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50" windowHeight="8700" activeTab="0"/>
  </bookViews>
  <sheets>
    <sheet name="протокол" sheetId="1" r:id="rId1"/>
  </sheets>
  <definedNames>
    <definedName name="_xlnm._FilterDatabase" localSheetId="0" hidden="1">'протокол'!$A$3:$H$9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<sst xmlns="http://schemas.openxmlformats.org/spreadsheetml/2006/main" count="70" uniqueCount="48">
  <si>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</si>
  <si>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</si>
  <si>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</si>
  <si>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</si>
  <si>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</si>
  <si>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</si>
  <si>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</si>
  <si>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</si>
  <si>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</si>
  <si>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</si>
  <si>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</si>
  <si>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</si>
  <si>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</si>
  <si>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</si>
  <si>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информатика</t>
  </si>
  <si>
    <t>Надточий Ирина Сергеевна</t>
  </si>
  <si>
    <t>Серокурова А.А.</t>
  </si>
  <si>
    <t>победитель</t>
  </si>
  <si>
    <t>призер</t>
  </si>
  <si>
    <t>10-01</t>
  </si>
  <si>
    <t>Дунидин Дмитрий Валерьевич</t>
  </si>
  <si>
    <t>Сигеева Софья Сергеевна</t>
  </si>
  <si>
    <t>Жупиков Вадим Владиславович</t>
  </si>
  <si>
    <t>Форинный Григорий Вячеславович</t>
  </si>
  <si>
    <t>Матвеев Дмитрий Сергеевич</t>
  </si>
  <si>
    <t>Клабуков Юрий Васильевич</t>
  </si>
  <si>
    <t>Романов Александр Юрьевич</t>
  </si>
  <si>
    <t>Федотов Никита Сергеевич</t>
  </si>
  <si>
    <t>9-01</t>
  </si>
  <si>
    <t>9-02</t>
  </si>
  <si>
    <t>9-05</t>
  </si>
  <si>
    <t>Протокол школьного этапа олимпиады по информатике  в  8-11 классах 2014-2015 учебный год</t>
  </si>
  <si>
    <t>Петрова Ирина Александровна</t>
  </si>
  <si>
    <t>9-06</t>
  </si>
  <si>
    <t>9-07</t>
  </si>
  <si>
    <t>Левин Сергей Дмитриевич</t>
  </si>
  <si>
    <t>Мизин Алексакндр Александрович</t>
  </si>
  <si>
    <t>Члены жюри:                   Петрова И.А.</t>
  </si>
  <si>
    <t>Председатель жюри:         Надточий И.С.,</t>
  </si>
  <si>
    <t>26 сентября 2015г.</t>
  </si>
  <si>
    <t>Панфилов Александр Николаевич</t>
  </si>
  <si>
    <t>10-04</t>
  </si>
  <si>
    <t>10-03</t>
  </si>
  <si>
    <t>10-02</t>
  </si>
  <si>
    <t>10-05</t>
  </si>
  <si>
    <t>10-06</t>
  </si>
  <si>
    <t>10-07</t>
  </si>
  <si>
    <t>Ададуров Егор Андреевич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</si>
</sst>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0" fontId="23" fillId="0" borderId="0" xfId="55" applyFont="1" applyBorder="1" applyAlignment="1">
      <alignment horizontal="center" vertical="top" wrapText="1"/>
      <protection/>
    </xf>
    <xf numFmtId="0" fontId="24" fillId="0" borderId="0" xfId="55" applyFont="1" applyBorder="1" applyAlignment="1">
      <alignment horizontal="center" vertical="top" wrapText="1"/>
      <protection/>
    </xf>
    <xf numFmtId="0" fontId="22" fillId="0" borderId="10" xfId="55" applyFont="1" applyBorder="1">
      <alignment/>
      <protection/>
    </xf>
    <xf numFmtId="49" fontId="23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 wrapText="1"/>
      <protection/>
    </xf>
    <xf numFmtId="49" fontId="23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4" fillId="0" borderId="10" xfId="55" applyNumberFormat="1" applyFont="1" applyBorder="1" applyAlignment="1">
      <alignment horizontal="center" vertical="top"/>
      <protection/>
    </xf>
    <xf numFmtId="0" fontId="22" fillId="0" borderId="10" xfId="55" applyFont="1" applyFill="1" applyBorder="1" applyAlignment="1">
      <alignment horizontal="left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2" fillId="0" borderId="10" xfId="55" applyNumberFormat="1" applyFont="1" applyFill="1" applyBorder="1" applyAlignment="1">
      <alignment horizontal="left" wrapText="1"/>
      <protection/>
    </xf>
    <xf numFmtId="0" fontId="22" fillId="24" borderId="10" xfId="55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2" fillId="0" borderId="0" xfId="55" applyFont="1" applyAlignment="1">
      <alignment horizontal="center" vertical="top"/>
      <protection/>
    </xf>
    <xf numFmtId="0" fontId="24" fillId="0" borderId="0" xfId="55" applyFont="1" applyAlignment="1">
      <alignment horizontal="center" vertical="top"/>
      <protection/>
    </xf>
    <xf numFmtId="0" fontId="22" fillId="0" borderId="0" xfId="55" applyFont="1" applyFill="1" applyBorder="1" applyAlignment="1">
      <alignment horizontal="left" wrapText="1"/>
      <protection/>
    </xf>
    <xf numFmtId="0" fontId="24" fillId="0" borderId="0" xfId="55" applyFont="1" applyFill="1" applyBorder="1" applyAlignment="1">
      <alignment horizontal="center" wrapText="1"/>
      <protection/>
    </xf>
    <xf numFmtId="0" fontId="22" fillId="0" borderId="0" xfId="55" applyFont="1" applyFill="1" applyBorder="1" applyAlignment="1">
      <alignment horizontal="center" vertical="top" wrapText="1"/>
      <protection/>
    </xf>
    <xf numFmtId="49" fontId="22" fillId="0" borderId="0" xfId="55" applyNumberFormat="1" applyFont="1" applyFill="1" applyBorder="1" applyAlignment="1">
      <alignment horizontal="center" wrapText="1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Fill="1" applyAlignment="1">
      <alignment horizontal="left" wrapText="1"/>
      <protection/>
    </xf>
    <xf numFmtId="0" fontId="24" fillId="0" borderId="0" xfId="55" applyFont="1" applyFill="1" applyAlignment="1">
      <alignment horizontal="center" wrapText="1"/>
      <protection/>
    </xf>
    <xf numFmtId="0" fontId="22" fillId="0" borderId="0" xfId="55" applyFont="1" applyFill="1" applyAlignment="1">
      <alignment horizontal="center" vertical="top" wrapText="1"/>
      <protection/>
    </xf>
    <xf numFmtId="0" fontId="22" fillId="0" borderId="0" xfId="55" applyFont="1" applyFill="1" applyAlignment="1">
      <alignment horizontal="center" wrapText="1"/>
      <protection/>
    </xf>
    <xf numFmtId="0" fontId="22" fillId="0" borderId="0" xfId="55" applyFont="1" applyFill="1" applyBorder="1" applyAlignment="1">
      <alignment horizontal="center" wrapText="1"/>
      <protection/>
    </xf>
    <xf numFmtId="0" fontId="22" fillId="0" borderId="0" xfId="55" applyFont="1" applyFill="1" applyAlignment="1">
      <alignment horizontal="right" wrapText="1"/>
      <protection/>
    </xf>
    <xf numFmtId="0" fontId="22" fillId="0" borderId="10" xfId="55" applyNumberFormat="1" applyFont="1" applyFill="1" applyBorder="1" applyAlignment="1">
      <alignment horizontal="center" wrapText="1"/>
      <protection/>
    </xf>
    <xf numFmtId="49" fontId="24" fillId="0" borderId="10" xfId="55" applyNumberFormat="1" applyFont="1" applyBorder="1" applyAlignment="1">
      <alignment horizontal="center" vertical="top"/>
      <protection/>
    </xf>
    <xf numFmtId="0" fontId="22" fillId="0" borderId="0" xfId="55" applyFont="1" applyBorder="1" applyAlignment="1">
      <alignment horizontal="center" vertical="top"/>
      <protection/>
    </xf>
    <xf numFmtId="0" fontId="24" fillId="0" borderId="0" xfId="55" applyNumberFormat="1" applyFont="1" applyBorder="1" applyAlignment="1">
      <alignment horizontal="center" vertical="top"/>
      <protection/>
    </xf>
    <xf numFmtId="49" fontId="24" fillId="0" borderId="0" xfId="55" applyNumberFormat="1" applyFont="1" applyBorder="1" applyAlignment="1">
      <alignment horizontal="center" vertical="top"/>
      <protection/>
    </xf>
    <xf numFmtId="0" fontId="24" fillId="0" borderId="0" xfId="55" applyFont="1" applyFill="1" applyBorder="1" applyAlignment="1">
      <alignment horizontal="center" vertical="top" wrapText="1"/>
      <protection/>
    </xf>
    <xf numFmtId="0" fontId="22" fillId="0" borderId="0" xfId="55" applyNumberFormat="1" applyFont="1" applyFill="1" applyBorder="1" applyAlignment="1">
      <alignment horizontal="left" wrapText="1"/>
      <protection/>
    </xf>
    <xf numFmtId="0" fontId="22" fillId="0" borderId="0" xfId="55" applyNumberFormat="1" applyFont="1" applyFill="1" applyBorder="1" applyAlignment="1">
      <alignment horizontal="center" wrapText="1"/>
      <protection/>
    </xf>
    <xf numFmtId="0" fontId="22" fillId="0" borderId="0" xfId="55" applyFont="1" applyBorder="1">
      <alignment/>
      <protection/>
    </xf>
    <xf numFmtId="0" fontId="26" fillId="0" borderId="10" xfId="56" applyBorder="1" applyAlignment="1">
      <alignment horizontal="center" wrapText="1"/>
      <protection/>
    </xf>
    <xf numFmtId="0" fontId="26" fillId="0" borderId="10" xfId="56" applyBorder="1" applyAlignment="1">
      <alignment horizontal="left" wrapText="1"/>
      <protection/>
    </xf>
    <xf numFmtId="0" fontId="26" fillId="0" borderId="10" xfId="56" applyFont="1" applyBorder="1" applyAlignment="1">
      <alignment horizontal="left" wrapText="1"/>
      <protection/>
    </xf>
    <xf numFmtId="0" fontId="27" fillId="0" borderId="0" xfId="0" applyFont="1" applyBorder="1" applyAlignment="1">
      <alignment vertical="top" wrapText="1"/>
    </xf>
    <xf numFmtId="0" fontId="22" fillId="24" borderId="11" xfId="55" applyFont="1" applyFill="1" applyBorder="1" applyAlignment="1">
      <alignment horizontal="center" vertical="center" wrapText="1"/>
      <protection/>
    </xf>
    <xf numFmtId="0" fontId="22" fillId="24" borderId="12" xfId="55" applyFont="1" applyFill="1" applyBorder="1" applyAlignment="1">
      <alignment horizontal="center" vertical="center" wrapText="1"/>
      <protection/>
    </xf>
    <xf numFmtId="0" fontId="22" fillId="0" borderId="11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23" fillId="0" borderId="10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Обычный_протокол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38"/>
  <sheetViews>
    <sheetView tabSelected="1" zoomScale="75" zoomScaleNormal="75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" sqref="D6"/>
    </sheetView>
  </sheetViews>
  <sheetFormatPr defaultColWidth="9.140625" defaultRowHeight="12.75"/>
  <cols>
    <col min="1" max="1" width="6.00390625" style="17" customWidth="1"/>
    <col min="2" max="2" width="10.57421875" style="18" customWidth="1"/>
    <col min="3" max="3" width="10.28125" style="18" customWidth="1"/>
    <col min="4" max="4" width="37.57421875" style="25" customWidth="1"/>
    <col min="5" max="5" width="8.00390625" style="26" customWidth="1"/>
    <col min="6" max="6" width="13.7109375" style="27" customWidth="1"/>
    <col min="7" max="7" width="7.57421875" style="28" customWidth="1"/>
    <col min="8" max="8" width="29.28125" style="25" customWidth="1"/>
    <col min="9" max="13" width="5.7109375" style="1" customWidth="1"/>
    <col min="14" max="14" width="9.28125" style="2" customWidth="1"/>
    <col min="15" max="15" width="10.140625" style="2" customWidth="1"/>
    <col min="16" max="16" width="9.28125" style="2" customWidth="1"/>
    <col min="17" max="17" width="9.28125" style="1" customWidth="1"/>
    <col min="18" max="18" width="12.28125" style="1" customWidth="1"/>
    <col min="19" max="16384" width="9.28125" style="1" customWidth="1"/>
  </cols>
  <sheetData>
    <row r="1" spans="1:18" ht="36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8.75">
      <c r="A2" s="3"/>
      <c r="B2" s="4"/>
      <c r="C2" s="4"/>
      <c r="D2" s="19"/>
      <c r="E2" s="20"/>
      <c r="F2" s="21"/>
      <c r="G2" s="22"/>
      <c r="H2" s="29" t="s">
        <v>39</v>
      </c>
      <c r="I2" s="50" t="s">
        <v>12</v>
      </c>
      <c r="J2" s="50"/>
      <c r="K2" s="50"/>
      <c r="L2" s="50"/>
      <c r="M2" s="50"/>
      <c r="N2" s="44" t="s">
        <v>10</v>
      </c>
      <c r="O2" s="44" t="s">
        <v>6</v>
      </c>
      <c r="P2" s="44" t="s">
        <v>7</v>
      </c>
      <c r="Q2" s="46" t="s">
        <v>8</v>
      </c>
      <c r="R2" s="48" t="s">
        <v>11</v>
      </c>
    </row>
    <row r="3" spans="1:18" s="10" customFormat="1" ht="28.5">
      <c r="A3" s="6" t="s">
        <v>0</v>
      </c>
      <c r="B3" s="8" t="s">
        <v>9</v>
      </c>
      <c r="C3" s="7" t="s">
        <v>1</v>
      </c>
      <c r="D3" s="23" t="s">
        <v>2</v>
      </c>
      <c r="E3" s="24" t="s">
        <v>13</v>
      </c>
      <c r="F3" s="23" t="s">
        <v>3</v>
      </c>
      <c r="G3" s="23" t="s">
        <v>4</v>
      </c>
      <c r="H3" s="23" t="s">
        <v>5</v>
      </c>
      <c r="I3" s="9">
        <v>1</v>
      </c>
      <c r="J3" s="9">
        <v>2</v>
      </c>
      <c r="K3" s="9">
        <v>3</v>
      </c>
      <c r="L3" s="9">
        <v>4</v>
      </c>
      <c r="M3" s="9">
        <v>5</v>
      </c>
      <c r="N3" s="45"/>
      <c r="O3" s="45"/>
      <c r="P3" s="45"/>
      <c r="Q3" s="47"/>
      <c r="R3" s="48"/>
    </row>
    <row r="4" spans="1:18" ht="18.75">
      <c r="A4" s="40">
        <v>1</v>
      </c>
      <c r="B4" s="11">
        <v>51</v>
      </c>
      <c r="C4" s="32" t="s">
        <v>28</v>
      </c>
      <c r="D4" s="41" t="s">
        <v>20</v>
      </c>
      <c r="E4" s="13">
        <v>6</v>
      </c>
      <c r="F4" s="14" t="s">
        <v>14</v>
      </c>
      <c r="G4" s="31">
        <v>9</v>
      </c>
      <c r="H4" s="12" t="s">
        <v>15</v>
      </c>
      <c r="I4" s="40">
        <v>100</v>
      </c>
      <c r="J4" s="40">
        <v>100</v>
      </c>
      <c r="K4" s="40">
        <v>100</v>
      </c>
      <c r="L4" s="40">
        <v>0</v>
      </c>
      <c r="M4" s="40">
        <v>0</v>
      </c>
      <c r="N4" s="15">
        <f aca="true" t="shared" si="0" ref="N4:N15">I4+J4+K4+L4+M4</f>
        <v>300</v>
      </c>
      <c r="O4" s="15">
        <v>500</v>
      </c>
      <c r="P4" s="16">
        <f aca="true" t="shared" si="1" ref="P4:P15">N4/O4</f>
        <v>0.6</v>
      </c>
      <c r="Q4" s="5">
        <v>1</v>
      </c>
      <c r="R4" s="5" t="s">
        <v>17</v>
      </c>
    </row>
    <row r="5" spans="1:18" ht="18.75">
      <c r="A5" s="40">
        <v>2</v>
      </c>
      <c r="B5" s="11">
        <v>51</v>
      </c>
      <c r="C5" s="32" t="s">
        <v>29</v>
      </c>
      <c r="D5" s="42" t="s">
        <v>47</v>
      </c>
      <c r="E5" s="13">
        <v>6</v>
      </c>
      <c r="F5" s="14" t="s">
        <v>14</v>
      </c>
      <c r="G5" s="31">
        <v>9</v>
      </c>
      <c r="H5" s="12" t="s">
        <v>15</v>
      </c>
      <c r="I5" s="40">
        <v>100</v>
      </c>
      <c r="J5" s="40">
        <v>100</v>
      </c>
      <c r="K5" s="40">
        <v>0</v>
      </c>
      <c r="L5" s="40">
        <v>0</v>
      </c>
      <c r="M5" s="40">
        <v>0</v>
      </c>
      <c r="N5" s="15">
        <f t="shared" si="0"/>
        <v>200</v>
      </c>
      <c r="O5" s="15">
        <v>500</v>
      </c>
      <c r="P5" s="16">
        <f t="shared" si="1"/>
        <v>0.4</v>
      </c>
      <c r="Q5" s="5">
        <v>2</v>
      </c>
      <c r="R5" s="5" t="s">
        <v>18</v>
      </c>
    </row>
    <row r="6" spans="1:18" ht="18.75">
      <c r="A6" s="40">
        <v>3</v>
      </c>
      <c r="B6" s="11">
        <v>51</v>
      </c>
      <c r="C6" s="32" t="s">
        <v>30</v>
      </c>
      <c r="D6" s="42" t="s">
        <v>23</v>
      </c>
      <c r="E6" s="13">
        <v>6</v>
      </c>
      <c r="F6" s="14" t="s">
        <v>14</v>
      </c>
      <c r="G6" s="31">
        <v>9</v>
      </c>
      <c r="H6" s="12" t="s">
        <v>15</v>
      </c>
      <c r="I6" s="40">
        <v>100</v>
      </c>
      <c r="J6" s="40">
        <v>80</v>
      </c>
      <c r="K6" s="40">
        <v>0</v>
      </c>
      <c r="L6" s="40">
        <v>0</v>
      </c>
      <c r="M6" s="40">
        <v>0</v>
      </c>
      <c r="N6" s="15">
        <f t="shared" si="0"/>
        <v>180</v>
      </c>
      <c r="O6" s="15">
        <v>500</v>
      </c>
      <c r="P6" s="16">
        <f t="shared" si="1"/>
        <v>0.36</v>
      </c>
      <c r="Q6" s="5">
        <v>3</v>
      </c>
      <c r="R6" s="5" t="s">
        <v>18</v>
      </c>
    </row>
    <row r="7" spans="1:18" ht="18.75">
      <c r="A7" s="40">
        <v>4</v>
      </c>
      <c r="B7" s="11">
        <v>51</v>
      </c>
      <c r="C7" s="32" t="s">
        <v>33</v>
      </c>
      <c r="D7" s="41" t="s">
        <v>24</v>
      </c>
      <c r="E7" s="13">
        <v>6</v>
      </c>
      <c r="F7" s="14" t="s">
        <v>14</v>
      </c>
      <c r="G7" s="31">
        <v>9</v>
      </c>
      <c r="H7" s="12" t="s">
        <v>15</v>
      </c>
      <c r="I7" s="40">
        <v>100</v>
      </c>
      <c r="J7" s="40">
        <v>80</v>
      </c>
      <c r="K7" s="40">
        <v>0</v>
      </c>
      <c r="L7" s="40">
        <v>0</v>
      </c>
      <c r="M7" s="40">
        <v>0</v>
      </c>
      <c r="N7" s="15">
        <f t="shared" si="0"/>
        <v>180</v>
      </c>
      <c r="O7" s="15">
        <v>500</v>
      </c>
      <c r="P7" s="16">
        <f t="shared" si="1"/>
        <v>0.36</v>
      </c>
      <c r="Q7" s="5">
        <v>3</v>
      </c>
      <c r="R7" s="5"/>
    </row>
    <row r="8" spans="1:18" ht="30">
      <c r="A8" s="40">
        <v>5</v>
      </c>
      <c r="B8" s="11">
        <v>51</v>
      </c>
      <c r="C8" s="32" t="s">
        <v>46</v>
      </c>
      <c r="D8" s="42" t="s">
        <v>36</v>
      </c>
      <c r="E8" s="13">
        <v>6</v>
      </c>
      <c r="F8" s="14" t="s">
        <v>14</v>
      </c>
      <c r="G8" s="31">
        <v>10</v>
      </c>
      <c r="H8" s="14" t="s">
        <v>32</v>
      </c>
      <c r="I8" s="40">
        <v>100</v>
      </c>
      <c r="J8" s="40">
        <v>60</v>
      </c>
      <c r="K8" s="40">
        <v>0</v>
      </c>
      <c r="L8" s="40">
        <v>0</v>
      </c>
      <c r="M8" s="40">
        <v>0</v>
      </c>
      <c r="N8" s="15">
        <f t="shared" si="0"/>
        <v>160</v>
      </c>
      <c r="O8" s="15">
        <v>500</v>
      </c>
      <c r="P8" s="16">
        <f t="shared" si="1"/>
        <v>0.32</v>
      </c>
      <c r="Q8" s="5">
        <v>5</v>
      </c>
      <c r="R8" s="5"/>
    </row>
    <row r="9" spans="1:18" ht="30">
      <c r="A9" s="40">
        <v>6</v>
      </c>
      <c r="B9" s="11">
        <v>51</v>
      </c>
      <c r="C9" s="32" t="s">
        <v>45</v>
      </c>
      <c r="D9" s="42" t="s">
        <v>35</v>
      </c>
      <c r="E9" s="13">
        <v>6</v>
      </c>
      <c r="F9" s="14" t="s">
        <v>14</v>
      </c>
      <c r="G9" s="31">
        <v>10</v>
      </c>
      <c r="H9" s="14" t="s">
        <v>32</v>
      </c>
      <c r="I9" s="40">
        <v>100</v>
      </c>
      <c r="J9" s="40">
        <v>48</v>
      </c>
      <c r="K9" s="40">
        <v>0</v>
      </c>
      <c r="L9" s="40">
        <v>0</v>
      </c>
      <c r="M9" s="40">
        <v>0</v>
      </c>
      <c r="N9" s="15">
        <f t="shared" si="0"/>
        <v>148</v>
      </c>
      <c r="O9" s="15">
        <v>500</v>
      </c>
      <c r="P9" s="16">
        <f t="shared" si="1"/>
        <v>0.296</v>
      </c>
      <c r="Q9" s="5">
        <v>6</v>
      </c>
      <c r="R9" s="5"/>
    </row>
    <row r="10" spans="1:18" ht="30">
      <c r="A10" s="40">
        <v>7</v>
      </c>
      <c r="B10" s="11">
        <v>51</v>
      </c>
      <c r="C10" s="32" t="s">
        <v>42</v>
      </c>
      <c r="D10" s="41" t="s">
        <v>26</v>
      </c>
      <c r="E10" s="13">
        <v>6</v>
      </c>
      <c r="F10" s="14" t="s">
        <v>14</v>
      </c>
      <c r="G10" s="31">
        <v>10</v>
      </c>
      <c r="H10" s="14" t="s">
        <v>32</v>
      </c>
      <c r="I10" s="40">
        <v>100</v>
      </c>
      <c r="J10" s="40">
        <v>28</v>
      </c>
      <c r="K10" s="40">
        <v>0</v>
      </c>
      <c r="L10" s="40">
        <v>0</v>
      </c>
      <c r="M10" s="40">
        <v>0</v>
      </c>
      <c r="N10" s="15">
        <f t="shared" si="0"/>
        <v>128</v>
      </c>
      <c r="O10" s="15">
        <v>500</v>
      </c>
      <c r="P10" s="16">
        <f t="shared" si="1"/>
        <v>0.256</v>
      </c>
      <c r="Q10" s="5">
        <v>7</v>
      </c>
      <c r="R10" s="5"/>
    </row>
    <row r="11" spans="1:18" ht="30">
      <c r="A11" s="40">
        <v>8</v>
      </c>
      <c r="B11" s="11">
        <v>51</v>
      </c>
      <c r="C11" s="32" t="s">
        <v>19</v>
      </c>
      <c r="D11" s="41" t="s">
        <v>21</v>
      </c>
      <c r="E11" s="13">
        <v>6</v>
      </c>
      <c r="F11" s="14" t="s">
        <v>14</v>
      </c>
      <c r="G11" s="31">
        <v>10</v>
      </c>
      <c r="H11" s="14" t="s">
        <v>32</v>
      </c>
      <c r="I11" s="40">
        <v>100</v>
      </c>
      <c r="J11" s="40">
        <v>24</v>
      </c>
      <c r="K11" s="40">
        <v>0</v>
      </c>
      <c r="L11" s="40">
        <v>0</v>
      </c>
      <c r="M11" s="40">
        <v>0</v>
      </c>
      <c r="N11" s="15">
        <f t="shared" si="0"/>
        <v>124</v>
      </c>
      <c r="O11" s="15">
        <v>500</v>
      </c>
      <c r="P11" s="16">
        <f t="shared" si="1"/>
        <v>0.248</v>
      </c>
      <c r="Q11" s="5">
        <v>8</v>
      </c>
      <c r="R11" s="5"/>
    </row>
    <row r="12" spans="1:18" ht="30">
      <c r="A12" s="40">
        <v>9</v>
      </c>
      <c r="B12" s="11">
        <v>51</v>
      </c>
      <c r="C12" s="32" t="s">
        <v>43</v>
      </c>
      <c r="D12" s="42" t="s">
        <v>40</v>
      </c>
      <c r="E12" s="13">
        <v>6</v>
      </c>
      <c r="F12" s="14" t="s">
        <v>14</v>
      </c>
      <c r="G12" s="31">
        <v>10</v>
      </c>
      <c r="H12" s="14" t="s">
        <v>32</v>
      </c>
      <c r="I12" s="40">
        <v>100</v>
      </c>
      <c r="J12" s="40">
        <v>4</v>
      </c>
      <c r="K12" s="40">
        <v>0</v>
      </c>
      <c r="L12" s="40">
        <v>0</v>
      </c>
      <c r="M12" s="40">
        <v>0</v>
      </c>
      <c r="N12" s="15">
        <f t="shared" si="0"/>
        <v>104</v>
      </c>
      <c r="O12" s="15">
        <v>500</v>
      </c>
      <c r="P12" s="16">
        <f t="shared" si="1"/>
        <v>0.208</v>
      </c>
      <c r="Q12" s="5">
        <v>9</v>
      </c>
      <c r="R12" s="5"/>
    </row>
    <row r="13" spans="1:18" ht="30">
      <c r="A13" s="40">
        <v>10</v>
      </c>
      <c r="B13" s="11">
        <v>51</v>
      </c>
      <c r="C13" s="32" t="s">
        <v>41</v>
      </c>
      <c r="D13" s="41" t="s">
        <v>22</v>
      </c>
      <c r="E13" s="13">
        <v>6</v>
      </c>
      <c r="F13" s="14" t="s">
        <v>14</v>
      </c>
      <c r="G13" s="31">
        <v>10</v>
      </c>
      <c r="H13" s="14" t="s">
        <v>32</v>
      </c>
      <c r="I13" s="40">
        <v>100</v>
      </c>
      <c r="J13" s="40">
        <v>0</v>
      </c>
      <c r="K13" s="40">
        <v>0</v>
      </c>
      <c r="L13" s="40">
        <v>0</v>
      </c>
      <c r="M13" s="40">
        <v>0</v>
      </c>
      <c r="N13" s="15">
        <f t="shared" si="0"/>
        <v>100</v>
      </c>
      <c r="O13" s="15">
        <v>500</v>
      </c>
      <c r="P13" s="16">
        <f t="shared" si="1"/>
        <v>0.2</v>
      </c>
      <c r="Q13" s="5">
        <v>10</v>
      </c>
      <c r="R13" s="5"/>
    </row>
    <row r="14" spans="1:18" ht="30">
      <c r="A14" s="40">
        <v>11</v>
      </c>
      <c r="B14" s="11">
        <v>51</v>
      </c>
      <c r="C14" s="32" t="s">
        <v>44</v>
      </c>
      <c r="D14" s="41" t="s">
        <v>27</v>
      </c>
      <c r="E14" s="13">
        <v>6</v>
      </c>
      <c r="F14" s="14" t="s">
        <v>14</v>
      </c>
      <c r="G14" s="31">
        <v>10</v>
      </c>
      <c r="H14" s="14" t="s">
        <v>32</v>
      </c>
      <c r="I14" s="40">
        <v>100</v>
      </c>
      <c r="J14" s="40">
        <v>0</v>
      </c>
      <c r="K14" s="40">
        <v>0</v>
      </c>
      <c r="L14" s="40">
        <v>0</v>
      </c>
      <c r="M14" s="40">
        <v>0</v>
      </c>
      <c r="N14" s="15">
        <f t="shared" si="0"/>
        <v>100</v>
      </c>
      <c r="O14" s="15">
        <v>500</v>
      </c>
      <c r="P14" s="16">
        <f t="shared" si="1"/>
        <v>0.2</v>
      </c>
      <c r="Q14" s="5">
        <v>10</v>
      </c>
      <c r="R14" s="5"/>
    </row>
    <row r="15" spans="1:18" ht="18.75">
      <c r="A15" s="40">
        <v>12</v>
      </c>
      <c r="B15" s="11">
        <v>51</v>
      </c>
      <c r="C15" s="32" t="s">
        <v>34</v>
      </c>
      <c r="D15" s="41" t="s">
        <v>25</v>
      </c>
      <c r="E15" s="13">
        <v>6</v>
      </c>
      <c r="F15" s="14" t="s">
        <v>14</v>
      </c>
      <c r="G15" s="31">
        <v>9</v>
      </c>
      <c r="H15" s="12" t="s">
        <v>15</v>
      </c>
      <c r="I15" s="40">
        <v>100</v>
      </c>
      <c r="J15" s="40">
        <v>0</v>
      </c>
      <c r="K15" s="40">
        <v>0</v>
      </c>
      <c r="L15" s="40">
        <v>0</v>
      </c>
      <c r="M15" s="40">
        <v>0</v>
      </c>
      <c r="N15" s="15">
        <f t="shared" si="0"/>
        <v>100</v>
      </c>
      <c r="O15" s="15">
        <v>500</v>
      </c>
      <c r="P15" s="16">
        <f t="shared" si="1"/>
        <v>0.2</v>
      </c>
      <c r="Q15" s="5">
        <v>10</v>
      </c>
      <c r="R15" s="5"/>
    </row>
    <row r="17" spans="1:18" ht="18.75">
      <c r="A17" s="33"/>
      <c r="B17" s="34"/>
      <c r="C17" s="35"/>
      <c r="D17" s="19"/>
      <c r="E17" s="36"/>
      <c r="F17" s="37"/>
      <c r="G17" s="38"/>
      <c r="H17" s="37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33"/>
      <c r="B18" s="34"/>
      <c r="C18" s="35"/>
      <c r="D18" s="19"/>
      <c r="E18" s="36"/>
      <c r="F18" s="37"/>
      <c r="G18" s="38"/>
      <c r="H18" s="37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20" ht="30.75">
      <c r="D20" s="25" t="s">
        <v>38</v>
      </c>
    </row>
    <row r="21" ht="16.5" customHeight="1">
      <c r="D21" s="25" t="s">
        <v>37</v>
      </c>
    </row>
    <row r="22" ht="18.75">
      <c r="D22" s="30" t="s">
        <v>16</v>
      </c>
    </row>
    <row r="25" ht="18.75">
      <c r="D25" s="43"/>
    </row>
    <row r="26" ht="18.75">
      <c r="D26" s="43"/>
    </row>
    <row r="27" ht="18.75">
      <c r="D27" s="43"/>
    </row>
    <row r="28" ht="18.75">
      <c r="D28" s="43"/>
    </row>
    <row r="29" ht="18.75">
      <c r="D29" s="43"/>
    </row>
    <row r="30" ht="18.75">
      <c r="D30" s="43"/>
    </row>
    <row r="31" ht="18.75">
      <c r="D31" s="43"/>
    </row>
    <row r="32" ht="18.75">
      <c r="D32" s="43"/>
    </row>
    <row r="33" ht="18.75">
      <c r="D33" s="43"/>
    </row>
    <row r="34" ht="18.75">
      <c r="D34" s="43"/>
    </row>
    <row r="35" ht="18.75">
      <c r="D35" s="43"/>
    </row>
    <row r="36" ht="18.75">
      <c r="D36" s="43"/>
    </row>
    <row r="37" ht="18.75">
      <c r="D37" s="43"/>
    </row>
    <row r="38" ht="18.75">
      <c r="D38" s="43"/>
    </row>
  </sheetData>
  <sheetProtection selectLockedCells="1" selectUnlockedCells="1"/>
  <autoFilter ref="A3:H9"/>
  <mergeCells count="7">
    <mergeCell ref="P2:P3"/>
    <mergeCell ref="Q2:Q3"/>
    <mergeCell ref="R2:R3"/>
    <mergeCell ref="A1:R1"/>
    <mergeCell ref="I2:M2"/>
    <mergeCell ref="N2:N3"/>
    <mergeCell ref="O2:O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2014-10-11T06:18:00Z</cp:lastPrinted>
  <dcterms:created xsi:type="dcterms:W3CDTF">2013-09-16T09:28:35Z</dcterms:created>
  <dcterms:modified xsi:type="dcterms:W3CDTF">2015-10-14T09:15:34Z</dcterms:modified>
  <cp:category/>
  <cp:version/>
  <cp:contentType/>
  <cp:contentStatus/>
</cp:coreProperties>
</file>