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9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'Лист1'!$D$4:$P$17</definedName>
  </definedNames>
  <calcPr fullCalcOnLoad="1"/>
</workbook>
</file>

<file path=xl/sharedStrings.xml><?xml version="1.0" encoding="utf-8"?>
<sst xmlns="http://schemas.openxmlformats.org/spreadsheetml/2006/main" count="84" uniqueCount="35">
  <si>
    <t>____ октября 2013г.</t>
  </si>
  <si>
    <t>задания (блоки заданий)</t>
  </si>
  <si>
    <t>сумма баллов</t>
  </si>
  <si>
    <t>максимальная сумма</t>
  </si>
  <si>
    <t>% от макс</t>
  </si>
  <si>
    <t>рейтинг</t>
  </si>
  <si>
    <t>результат (победитель, призер)</t>
  </si>
  <si>
    <t>№ пп</t>
  </si>
  <si>
    <t>№ кабинета</t>
  </si>
  <si>
    <t>код</t>
  </si>
  <si>
    <t>ФИО учащегося</t>
  </si>
  <si>
    <t>ОУ</t>
  </si>
  <si>
    <t>Предмет</t>
  </si>
  <si>
    <t>Класс</t>
  </si>
  <si>
    <t>ФИО учителя, подготовившего уч-ка</t>
  </si>
  <si>
    <t>призер</t>
  </si>
  <si>
    <t>Ерзамаева Евгения Дмитриевна</t>
  </si>
  <si>
    <t>Симонов Михаил Юрьевич</t>
  </si>
  <si>
    <t>Черемушникова Карина Юрьевна</t>
  </si>
  <si>
    <t>Карпенко Валерий Михайлович</t>
  </si>
  <si>
    <t>Бутынец Александр Викторович</t>
  </si>
  <si>
    <t>Юсупова Елена Галимовна</t>
  </si>
  <si>
    <t>Мельникова Маргарита Дмитриевна</t>
  </si>
  <si>
    <t>Жихарева Екатерина Сергеевна</t>
  </si>
  <si>
    <t>Коваленко Иван Александрович</t>
  </si>
  <si>
    <t>ВотинцевДмитрий Сергеевич</t>
  </si>
  <si>
    <t>география</t>
  </si>
  <si>
    <t>Г8-1</t>
  </si>
  <si>
    <t>Грошева Диана Алексеевна</t>
  </si>
  <si>
    <t>Коростелева Елена Юрьевна</t>
  </si>
  <si>
    <t>Чернова Ирина Сергеевна</t>
  </si>
  <si>
    <t>Мазунина Екатерина Юрьевна</t>
  </si>
  <si>
    <t>Перминов Кирилл Алексеевич</t>
  </si>
  <si>
    <t>Протокол _школьный  этапа олимпиады по географии в  8-х  классах 2015-2016 учебный год.</t>
  </si>
  <si>
    <t>Сеськаева Елена Валентиновна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</si>
</sst>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10" fillId="21" borderId="11" applyNumberFormat="0" applyAlignment="0" applyProtection="0"/>
    <xf numFmtId="0" fontId="10" fillId="21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1" fillId="23" borderId="1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5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89">
      <alignment/>
      <protection/>
    </xf>
    <xf numFmtId="0" fontId="21" fillId="0" borderId="0" xfId="92" applyFont="1" applyBorder="1" applyAlignment="1">
      <alignment horizontal="center" vertical="top" wrapText="1"/>
      <protection/>
    </xf>
    <xf numFmtId="0" fontId="22" fillId="0" borderId="0" xfId="92" applyFont="1" applyBorder="1" applyAlignment="1">
      <alignment horizontal="center" vertical="top" wrapText="1"/>
      <protection/>
    </xf>
    <xf numFmtId="49" fontId="21" fillId="0" borderId="15" xfId="92" applyNumberFormat="1" applyFont="1" applyBorder="1" applyAlignment="1">
      <alignment horizontal="center" vertical="center"/>
      <protection/>
    </xf>
    <xf numFmtId="49" fontId="18" fillId="0" borderId="15" xfId="92" applyNumberFormat="1" applyFont="1" applyBorder="1" applyAlignment="1">
      <alignment horizontal="center" vertical="center" wrapText="1"/>
      <protection/>
    </xf>
    <xf numFmtId="49" fontId="21" fillId="0" borderId="15" xfId="92" applyNumberFormat="1" applyFont="1" applyBorder="1" applyAlignment="1">
      <alignment horizontal="center" vertical="center" wrapText="1"/>
      <protection/>
    </xf>
    <xf numFmtId="0" fontId="21" fillId="0" borderId="15" xfId="92" applyFont="1" applyBorder="1" applyAlignment="1">
      <alignment horizontal="center" vertical="center" wrapText="1"/>
      <protection/>
    </xf>
    <xf numFmtId="0" fontId="20" fillId="0" borderId="0" xfId="92" applyFont="1" applyFill="1" applyBorder="1" applyAlignment="1">
      <alignment horizontal="left" wrapText="1"/>
      <protection/>
    </xf>
    <xf numFmtId="0" fontId="22" fillId="0" borderId="0" xfId="92" applyFont="1" applyFill="1" applyBorder="1" applyAlignment="1">
      <alignment horizontal="center" wrapText="1"/>
      <protection/>
    </xf>
    <xf numFmtId="0" fontId="20" fillId="0" borderId="0" xfId="92" applyFont="1" applyFill="1" applyBorder="1" applyAlignment="1">
      <alignment horizontal="center" vertical="top" wrapText="1"/>
      <protection/>
    </xf>
    <xf numFmtId="49" fontId="20" fillId="0" borderId="0" xfId="92" applyNumberFormat="1" applyFont="1" applyFill="1" applyBorder="1" applyAlignment="1">
      <alignment horizontal="center" wrapText="1"/>
      <protection/>
    </xf>
    <xf numFmtId="49" fontId="21" fillId="0" borderId="15" xfId="92" applyNumberFormat="1" applyFont="1" applyFill="1" applyBorder="1" applyAlignment="1">
      <alignment horizontal="center" vertical="center" wrapText="1"/>
      <protection/>
    </xf>
    <xf numFmtId="49" fontId="22" fillId="0" borderId="15" xfId="92" applyNumberFormat="1" applyFont="1" applyFill="1" applyBorder="1" applyAlignment="1">
      <alignment horizontal="center" vertical="center" wrapText="1"/>
      <protection/>
    </xf>
    <xf numFmtId="0" fontId="20" fillId="0" borderId="0" xfId="92" applyFont="1" applyFill="1" applyBorder="1" applyAlignment="1">
      <alignment horizontal="center" wrapText="1"/>
      <protection/>
    </xf>
    <xf numFmtId="0" fontId="24" fillId="0" borderId="15" xfId="90" applyNumberFormat="1" applyFont="1" applyFill="1" applyBorder="1" applyAlignment="1">
      <alignment horizontal="left" vertical="top" wrapText="1"/>
      <protection/>
    </xf>
    <xf numFmtId="0" fontId="24" fillId="0" borderId="15" xfId="90" applyNumberFormat="1" applyFont="1" applyFill="1" applyBorder="1" applyAlignment="1">
      <alignment horizontal="left"/>
      <protection/>
    </xf>
    <xf numFmtId="0" fontId="24" fillId="0" borderId="15" xfId="92" applyFont="1" applyBorder="1">
      <alignment/>
      <protection/>
    </xf>
    <xf numFmtId="0" fontId="24" fillId="0" borderId="15" xfId="90" applyFont="1" applyFill="1" applyBorder="1" applyAlignment="1">
      <alignment horizontal="center" vertical="top"/>
      <protection/>
    </xf>
    <xf numFmtId="0" fontId="0" fillId="0" borderId="15" xfId="0" applyBorder="1" applyAlignment="1">
      <alignment/>
    </xf>
    <xf numFmtId="0" fontId="26" fillId="0" borderId="15" xfId="0" applyFont="1" applyBorder="1" applyAlignment="1">
      <alignment vertical="center" wrapText="1"/>
    </xf>
    <xf numFmtId="0" fontId="28" fillId="0" borderId="15" xfId="90" applyNumberFormat="1" applyFont="1" applyFill="1" applyBorder="1" applyAlignment="1">
      <alignment horizontal="center" vertical="top" wrapText="1"/>
      <protection/>
    </xf>
    <xf numFmtId="0" fontId="28" fillId="0" borderId="15" xfId="92" applyFont="1" applyBorder="1" applyAlignment="1">
      <alignment horizontal="center" vertical="top"/>
      <protection/>
    </xf>
    <xf numFmtId="0" fontId="28" fillId="0" borderId="15" xfId="92" applyNumberFormat="1" applyFont="1" applyBorder="1" applyAlignment="1">
      <alignment horizontal="center" vertical="top"/>
      <protection/>
    </xf>
    <xf numFmtId="0" fontId="24" fillId="24" borderId="15" xfId="92" applyFont="1" applyFill="1" applyBorder="1" applyAlignment="1">
      <alignment horizontal="center"/>
      <protection/>
    </xf>
    <xf numFmtId="9" fontId="25" fillId="24" borderId="15" xfId="101" applyNumberFormat="1" applyFont="1" applyFill="1" applyBorder="1" applyAlignment="1">
      <alignment horizontal="center"/>
    </xf>
    <xf numFmtId="9" fontId="25" fillId="24" borderId="15" xfId="100" applyNumberFormat="1" applyFont="1" applyFill="1" applyBorder="1" applyAlignment="1">
      <alignment horizontal="center"/>
    </xf>
    <xf numFmtId="0" fontId="26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2" fillId="0" borderId="15" xfId="92" applyNumberFormat="1" applyFont="1" applyBorder="1" applyAlignment="1">
      <alignment horizontal="center" vertical="top"/>
      <protection/>
    </xf>
    <xf numFmtId="0" fontId="22" fillId="0" borderId="15" xfId="92" applyFont="1" applyFill="1" applyBorder="1" applyAlignment="1">
      <alignment horizontal="center" vertical="top" wrapText="1"/>
      <protection/>
    </xf>
    <xf numFmtId="0" fontId="23" fillId="0" borderId="15" xfId="92" applyFont="1" applyFill="1" applyBorder="1" applyAlignment="1">
      <alignment horizontal="center" wrapText="1"/>
      <protection/>
    </xf>
    <xf numFmtId="0" fontId="20" fillId="0" borderId="15" xfId="92" applyNumberFormat="1" applyFont="1" applyBorder="1" applyAlignment="1">
      <alignment horizontal="left" vertical="top"/>
      <protection/>
    </xf>
    <xf numFmtId="0" fontId="20" fillId="0" borderId="15" xfId="92" applyFont="1" applyBorder="1" applyAlignment="1">
      <alignment horizontal="left" vertical="top"/>
      <protection/>
    </xf>
    <xf numFmtId="0" fontId="20" fillId="0" borderId="15" xfId="92" applyNumberFormat="1" applyFont="1" applyBorder="1" applyAlignment="1">
      <alignment horizontal="left"/>
      <protection/>
    </xf>
    <xf numFmtId="0" fontId="20" fillId="0" borderId="15" xfId="92" applyFont="1" applyBorder="1" applyAlignment="1">
      <alignment horizontal="left"/>
      <protection/>
    </xf>
    <xf numFmtId="0" fontId="24" fillId="0" borderId="15" xfId="92" applyFont="1" applyFill="1" applyBorder="1" applyAlignment="1">
      <alignment horizontal="left" wrapText="1"/>
      <protection/>
    </xf>
    <xf numFmtId="0" fontId="24" fillId="0" borderId="15" xfId="92" applyNumberFormat="1" applyFont="1" applyFill="1" applyBorder="1" applyAlignment="1">
      <alignment horizontal="center" vertical="top" wrapText="1"/>
      <protection/>
    </xf>
    <xf numFmtId="0" fontId="24" fillId="0" borderId="15" xfId="92" applyNumberFormat="1" applyFont="1" applyFill="1" applyBorder="1" applyAlignment="1">
      <alignment horizontal="left" wrapText="1"/>
      <protection/>
    </xf>
    <xf numFmtId="0" fontId="24" fillId="25" borderId="15" xfId="92" applyFont="1" applyFill="1" applyBorder="1" applyAlignment="1">
      <alignment horizontal="center"/>
      <protection/>
    </xf>
    <xf numFmtId="9" fontId="25" fillId="25" borderId="15" xfId="101" applyNumberFormat="1" applyFont="1" applyFill="1" applyBorder="1" applyAlignment="1">
      <alignment horizontal="center"/>
    </xf>
    <xf numFmtId="0" fontId="24" fillId="0" borderId="15" xfId="92" applyFont="1" applyFill="1" applyBorder="1" applyAlignment="1">
      <alignment horizontal="center" wrapText="1"/>
      <protection/>
    </xf>
    <xf numFmtId="0" fontId="28" fillId="0" borderId="15" xfId="92" applyFont="1" applyFill="1" applyBorder="1" applyAlignment="1">
      <alignment horizontal="center" vertical="top" wrapText="1"/>
      <protection/>
    </xf>
    <xf numFmtId="0" fontId="27" fillId="0" borderId="15" xfId="92" applyFont="1" applyFill="1" applyBorder="1" applyAlignment="1">
      <alignment horizontal="center" wrapText="1"/>
      <protection/>
    </xf>
    <xf numFmtId="0" fontId="20" fillId="0" borderId="15" xfId="92" applyFont="1" applyBorder="1">
      <alignment/>
      <protection/>
    </xf>
    <xf numFmtId="0" fontId="20" fillId="0" borderId="15" xfId="92" applyNumberFormat="1" applyFont="1" applyBorder="1" applyAlignment="1">
      <alignment horizontal="center" vertical="top"/>
      <protection/>
    </xf>
    <xf numFmtId="0" fontId="20" fillId="0" borderId="15" xfId="92" applyFont="1" applyFill="1" applyBorder="1" applyAlignment="1">
      <alignment horizontal="left" wrapText="1"/>
      <protection/>
    </xf>
    <xf numFmtId="0" fontId="20" fillId="0" borderId="15" xfId="92" applyNumberFormat="1" applyFont="1" applyFill="1" applyBorder="1" applyAlignment="1">
      <alignment horizontal="center" vertical="top" wrapText="1"/>
      <protection/>
    </xf>
    <xf numFmtId="0" fontId="20" fillId="0" borderId="15" xfId="92" applyNumberFormat="1" applyFont="1" applyFill="1" applyBorder="1" applyAlignment="1">
      <alignment horizontal="left" wrapText="1"/>
      <protection/>
    </xf>
    <xf numFmtId="0" fontId="20" fillId="0" borderId="15" xfId="92" applyFont="1" applyBorder="1" applyAlignment="1">
      <alignment horizontal="center" vertical="top"/>
      <protection/>
    </xf>
    <xf numFmtId="0" fontId="22" fillId="0" borderId="15" xfId="92" applyFont="1" applyBorder="1" applyAlignment="1">
      <alignment horizontal="center" vertical="top"/>
      <protection/>
    </xf>
    <xf numFmtId="0" fontId="20" fillId="0" borderId="15" xfId="91" applyFont="1" applyFill="1" applyBorder="1" applyAlignment="1">
      <alignment horizontal="center" vertical="top"/>
      <protection/>
    </xf>
    <xf numFmtId="0" fontId="20" fillId="0" borderId="15" xfId="91" applyNumberFormat="1" applyFont="1" applyFill="1" applyBorder="1" applyAlignment="1">
      <alignment horizontal="left" vertical="top" wrapText="1"/>
      <protection/>
    </xf>
    <xf numFmtId="0" fontId="20" fillId="0" borderId="15" xfId="92" applyFont="1" applyFill="1" applyBorder="1" applyAlignment="1">
      <alignment horizontal="center" vertical="top" wrapText="1"/>
      <protection/>
    </xf>
    <xf numFmtId="0" fontId="24" fillId="0" borderId="15" xfId="92" applyNumberFormat="1" applyFont="1" applyBorder="1" applyAlignment="1">
      <alignment horizontal="center" vertical="top"/>
      <protection/>
    </xf>
    <xf numFmtId="0" fontId="24" fillId="0" borderId="15" xfId="92" applyFont="1" applyBorder="1" applyAlignment="1">
      <alignment horizontal="center" vertical="top"/>
      <protection/>
    </xf>
    <xf numFmtId="0" fontId="24" fillId="0" borderId="15" xfId="92" applyFont="1" applyFill="1" applyBorder="1" applyAlignment="1">
      <alignment horizontal="center" vertical="top" wrapText="1"/>
      <protection/>
    </xf>
    <xf numFmtId="0" fontId="24" fillId="0" borderId="15" xfId="91" applyNumberFormat="1" applyFont="1" applyFill="1" applyBorder="1" applyAlignment="1">
      <alignment horizontal="center" vertical="top" wrapText="1"/>
      <protection/>
    </xf>
    <xf numFmtId="0" fontId="22" fillId="0" borderId="15" xfId="92" applyFont="1" applyFill="1" applyBorder="1" applyAlignment="1">
      <alignment horizontal="center" wrapText="1"/>
      <protection/>
    </xf>
    <xf numFmtId="0" fontId="20" fillId="0" borderId="15" xfId="92" applyFont="1" applyBorder="1" applyAlignment="1">
      <alignment horizontal="center" vertical="center" wrapText="1"/>
      <protection/>
    </xf>
    <xf numFmtId="0" fontId="20" fillId="0" borderId="0" xfId="92" applyFont="1" applyAlignment="1">
      <alignment horizontal="right" vertical="top"/>
      <protection/>
    </xf>
    <xf numFmtId="0" fontId="18" fillId="0" borderId="0" xfId="89" applyFont="1" applyAlignment="1">
      <alignment/>
      <protection/>
    </xf>
    <xf numFmtId="0" fontId="19" fillId="0" borderId="0" xfId="89" applyFont="1" applyAlignment="1">
      <alignment/>
      <protection/>
    </xf>
    <xf numFmtId="0" fontId="21" fillId="0" borderId="15" xfId="92" applyFont="1" applyBorder="1" applyAlignment="1">
      <alignment horizontal="center"/>
      <protection/>
    </xf>
    <xf numFmtId="0" fontId="20" fillId="25" borderId="18" xfId="92" applyFont="1" applyFill="1" applyBorder="1" applyAlignment="1">
      <alignment horizontal="center" vertical="center" wrapText="1"/>
      <protection/>
    </xf>
    <xf numFmtId="0" fontId="20" fillId="25" borderId="19" xfId="92" applyFont="1" applyFill="1" applyBorder="1" applyAlignment="1">
      <alignment horizontal="center" vertical="center" wrapText="1"/>
      <protection/>
    </xf>
    <xf numFmtId="0" fontId="20" fillId="0" borderId="18" xfId="92" applyFont="1" applyBorder="1" applyAlignment="1">
      <alignment horizontal="center" vertical="center" wrapText="1"/>
      <protection/>
    </xf>
    <xf numFmtId="0" fontId="20" fillId="0" borderId="19" xfId="92" applyFont="1" applyBorder="1" applyAlignment="1">
      <alignment horizontal="center" vertical="center" wrapText="1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_итоги город 9-11" xfId="90"/>
    <cellStyle name="Обычный_итоги город 9-11 2" xfId="91"/>
    <cellStyle name="Обычный_Прил 3 Призеры района 2012-2013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Процентный 2" xfId="100"/>
    <cellStyle name="Процентный 3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D1">
      <selection activeCell="Q17" sqref="Q17"/>
    </sheetView>
  </sheetViews>
  <sheetFormatPr defaultColWidth="9.140625" defaultRowHeight="15"/>
  <cols>
    <col min="4" max="4" width="36.57421875" style="0" customWidth="1"/>
    <col min="6" max="6" width="13.140625" style="0" customWidth="1"/>
    <col min="8" max="8" width="32.28125" style="0" customWidth="1"/>
    <col min="9" max="9" width="11.57421875" style="0" customWidth="1"/>
    <col min="14" max="14" width="14.7109375" style="0" customWidth="1"/>
    <col min="15" max="15" width="10.8515625" style="0" customWidth="1"/>
    <col min="16" max="16" width="14.7109375" style="0" customWidth="1"/>
    <col min="18" max="18" width="12.140625" style="0" customWidth="1"/>
  </cols>
  <sheetData>
    <row r="1" spans="1:18" ht="15.75">
      <c r="A1" s="63" t="s">
        <v>33</v>
      </c>
      <c r="B1" s="63"/>
      <c r="C1" s="63"/>
      <c r="D1" s="64"/>
      <c r="E1" s="64"/>
      <c r="F1" s="64"/>
      <c r="G1" s="64"/>
      <c r="H1" s="64"/>
      <c r="I1" s="1"/>
      <c r="J1" s="1"/>
      <c r="K1" s="1"/>
      <c r="L1" s="1"/>
      <c r="M1" s="1"/>
      <c r="N1" s="1"/>
      <c r="O1" s="1"/>
      <c r="P1" s="62"/>
      <c r="Q1" s="62"/>
      <c r="R1" s="62"/>
    </row>
    <row r="2" spans="1:18" ht="18.75">
      <c r="A2" s="2"/>
      <c r="B2" s="3"/>
      <c r="C2" s="3"/>
      <c r="D2" s="8"/>
      <c r="E2" s="9"/>
      <c r="F2" s="10"/>
      <c r="G2" s="11"/>
      <c r="H2" s="14" t="s">
        <v>0</v>
      </c>
      <c r="I2" s="65" t="s">
        <v>1</v>
      </c>
      <c r="J2" s="65"/>
      <c r="K2" s="65"/>
      <c r="L2" s="65"/>
      <c r="M2" s="65"/>
      <c r="N2" s="66" t="s">
        <v>2</v>
      </c>
      <c r="O2" s="66" t="s">
        <v>3</v>
      </c>
      <c r="P2" s="66" t="s">
        <v>4</v>
      </c>
      <c r="Q2" s="68" t="s">
        <v>5</v>
      </c>
      <c r="R2" s="61" t="s">
        <v>6</v>
      </c>
    </row>
    <row r="3" spans="1:18" ht="42.75">
      <c r="A3" s="4" t="s">
        <v>7</v>
      </c>
      <c r="B3" s="6" t="s">
        <v>8</v>
      </c>
      <c r="C3" s="5" t="s">
        <v>9</v>
      </c>
      <c r="D3" s="12" t="s">
        <v>10</v>
      </c>
      <c r="E3" s="13" t="s">
        <v>11</v>
      </c>
      <c r="F3" s="12" t="s">
        <v>12</v>
      </c>
      <c r="G3" s="12" t="s">
        <v>13</v>
      </c>
      <c r="H3" s="12" t="s">
        <v>14</v>
      </c>
      <c r="I3" s="7">
        <v>1</v>
      </c>
      <c r="J3" s="7">
        <v>2</v>
      </c>
      <c r="K3" s="7">
        <v>3</v>
      </c>
      <c r="L3" s="7">
        <v>4</v>
      </c>
      <c r="M3" s="7">
        <v>5</v>
      </c>
      <c r="N3" s="67"/>
      <c r="O3" s="67"/>
      <c r="P3" s="67"/>
      <c r="Q3" s="69"/>
      <c r="R3" s="61"/>
    </row>
    <row r="4" spans="1:18" ht="18.75">
      <c r="A4" s="51">
        <v>1</v>
      </c>
      <c r="B4" s="22">
        <v>16</v>
      </c>
      <c r="C4" s="56" t="s">
        <v>27</v>
      </c>
      <c r="D4" s="20" t="s">
        <v>25</v>
      </c>
      <c r="E4" s="45">
        <v>6</v>
      </c>
      <c r="F4" s="39" t="s">
        <v>26</v>
      </c>
      <c r="G4" s="58">
        <v>8</v>
      </c>
      <c r="H4" s="40" t="s">
        <v>34</v>
      </c>
      <c r="I4" s="17">
        <v>20</v>
      </c>
      <c r="J4" s="17">
        <v>6</v>
      </c>
      <c r="K4" s="17">
        <v>6</v>
      </c>
      <c r="L4" s="17">
        <v>10</v>
      </c>
      <c r="M4" s="17">
        <v>2.5</v>
      </c>
      <c r="N4" s="41">
        <f aca="true" t="shared" si="0" ref="N4:N17">SUM(I4:M4)</f>
        <v>44.5</v>
      </c>
      <c r="O4" s="41">
        <v>58.5</v>
      </c>
      <c r="P4" s="42">
        <f aca="true" t="shared" si="1" ref="P4:P17">N4/O4</f>
        <v>0.7606837606837606</v>
      </c>
      <c r="Q4" s="17">
        <v>1</v>
      </c>
      <c r="R4" s="17" t="s">
        <v>15</v>
      </c>
    </row>
    <row r="5" spans="1:18" ht="18.75">
      <c r="A5" s="47">
        <v>2</v>
      </c>
      <c r="B5" s="23">
        <v>16</v>
      </c>
      <c r="C5" s="56" t="s">
        <v>27</v>
      </c>
      <c r="D5" s="20" t="s">
        <v>32</v>
      </c>
      <c r="E5" s="44">
        <v>6</v>
      </c>
      <c r="F5" s="39" t="s">
        <v>26</v>
      </c>
      <c r="G5" s="58">
        <v>8</v>
      </c>
      <c r="H5" s="40" t="s">
        <v>34</v>
      </c>
      <c r="I5" s="17">
        <v>22</v>
      </c>
      <c r="J5" s="17">
        <v>4</v>
      </c>
      <c r="K5" s="17">
        <v>8</v>
      </c>
      <c r="L5" s="17">
        <v>4</v>
      </c>
      <c r="M5" s="17">
        <v>5</v>
      </c>
      <c r="N5" s="41">
        <f t="shared" si="0"/>
        <v>43</v>
      </c>
      <c r="O5" s="41">
        <v>58.5</v>
      </c>
      <c r="P5" s="42">
        <f t="shared" si="1"/>
        <v>0.7350427350427351</v>
      </c>
      <c r="Q5" s="17">
        <v>2</v>
      </c>
      <c r="R5" s="17" t="s">
        <v>15</v>
      </c>
    </row>
    <row r="6" spans="1:18" ht="17.25" customHeight="1">
      <c r="A6" s="47">
        <v>3</v>
      </c>
      <c r="B6" s="23">
        <v>16</v>
      </c>
      <c r="C6" s="56" t="s">
        <v>27</v>
      </c>
      <c r="D6" s="20" t="s">
        <v>24</v>
      </c>
      <c r="E6" s="45">
        <v>6</v>
      </c>
      <c r="F6" s="39" t="s">
        <v>26</v>
      </c>
      <c r="G6" s="58">
        <v>8</v>
      </c>
      <c r="H6" s="40" t="s">
        <v>34</v>
      </c>
      <c r="I6" s="17">
        <v>21</v>
      </c>
      <c r="J6" s="17">
        <v>6</v>
      </c>
      <c r="K6" s="17">
        <v>7</v>
      </c>
      <c r="L6" s="17">
        <v>4</v>
      </c>
      <c r="M6" s="17">
        <v>3.5</v>
      </c>
      <c r="N6" s="41">
        <f t="shared" si="0"/>
        <v>41.5</v>
      </c>
      <c r="O6" s="41">
        <v>58.5</v>
      </c>
      <c r="P6" s="42">
        <f t="shared" si="1"/>
        <v>0.7094017094017094</v>
      </c>
      <c r="Q6" s="17">
        <v>3</v>
      </c>
      <c r="R6" s="17" t="s">
        <v>15</v>
      </c>
    </row>
    <row r="7" spans="1:18" ht="16.5" customHeight="1">
      <c r="A7" s="51">
        <v>4</v>
      </c>
      <c r="B7" s="23">
        <v>16</v>
      </c>
      <c r="C7" s="56" t="s">
        <v>27</v>
      </c>
      <c r="D7" s="19" t="s">
        <v>16</v>
      </c>
      <c r="E7" s="45">
        <v>6</v>
      </c>
      <c r="F7" s="39" t="s">
        <v>26</v>
      </c>
      <c r="G7" s="58">
        <v>8</v>
      </c>
      <c r="H7" s="40" t="s">
        <v>34</v>
      </c>
      <c r="I7" s="17">
        <v>20</v>
      </c>
      <c r="J7" s="17">
        <v>7</v>
      </c>
      <c r="K7" s="17">
        <v>6</v>
      </c>
      <c r="L7" s="17">
        <v>6</v>
      </c>
      <c r="M7" s="17">
        <v>2</v>
      </c>
      <c r="N7" s="41">
        <f t="shared" si="0"/>
        <v>41</v>
      </c>
      <c r="O7" s="41">
        <v>58.5</v>
      </c>
      <c r="P7" s="42">
        <f t="shared" si="1"/>
        <v>0.7008547008547008</v>
      </c>
      <c r="Q7" s="17">
        <v>4</v>
      </c>
      <c r="R7" s="17" t="s">
        <v>15</v>
      </c>
    </row>
    <row r="8" spans="1:18" ht="18.75" customHeight="1">
      <c r="A8" s="47">
        <v>5</v>
      </c>
      <c r="B8" s="23">
        <v>16</v>
      </c>
      <c r="C8" s="56" t="s">
        <v>27</v>
      </c>
      <c r="D8" s="20" t="s">
        <v>17</v>
      </c>
      <c r="E8" s="44">
        <v>6</v>
      </c>
      <c r="F8" s="39" t="s">
        <v>26</v>
      </c>
      <c r="G8" s="58">
        <v>8</v>
      </c>
      <c r="H8" s="40" t="s">
        <v>34</v>
      </c>
      <c r="I8" s="17">
        <v>21</v>
      </c>
      <c r="J8" s="17">
        <v>4</v>
      </c>
      <c r="K8" s="17">
        <v>7</v>
      </c>
      <c r="L8" s="17">
        <v>6</v>
      </c>
      <c r="M8" s="17">
        <v>3</v>
      </c>
      <c r="N8" s="41">
        <f t="shared" si="0"/>
        <v>41</v>
      </c>
      <c r="O8" s="41">
        <v>58.5</v>
      </c>
      <c r="P8" s="42">
        <f t="shared" si="1"/>
        <v>0.7008547008547008</v>
      </c>
      <c r="Q8" s="17">
        <v>4</v>
      </c>
      <c r="R8" s="17" t="s">
        <v>15</v>
      </c>
    </row>
    <row r="9" spans="1:18" ht="15.75" customHeight="1">
      <c r="A9" s="47">
        <v>6</v>
      </c>
      <c r="B9" s="23">
        <v>16</v>
      </c>
      <c r="C9" s="56" t="s">
        <v>27</v>
      </c>
      <c r="D9" s="48" t="s">
        <v>21</v>
      </c>
      <c r="E9" s="58">
        <v>6</v>
      </c>
      <c r="F9" s="49" t="s">
        <v>26</v>
      </c>
      <c r="G9" s="55">
        <v>8</v>
      </c>
      <c r="H9" s="50" t="s">
        <v>29</v>
      </c>
      <c r="I9" s="46">
        <v>22</v>
      </c>
      <c r="J9" s="46">
        <v>7</v>
      </c>
      <c r="K9" s="46">
        <v>4</v>
      </c>
      <c r="L9" s="46">
        <v>7</v>
      </c>
      <c r="M9" s="46">
        <v>0</v>
      </c>
      <c r="N9" s="41">
        <f t="shared" si="0"/>
        <v>40</v>
      </c>
      <c r="O9" s="41">
        <v>58.5</v>
      </c>
      <c r="P9" s="42">
        <f t="shared" si="1"/>
        <v>0.6837606837606838</v>
      </c>
      <c r="Q9" s="17">
        <v>5</v>
      </c>
      <c r="R9" s="17" t="s">
        <v>15</v>
      </c>
    </row>
    <row r="10" spans="1:18" ht="16.5" customHeight="1">
      <c r="A10" s="51">
        <v>7</v>
      </c>
      <c r="B10" s="23">
        <v>16</v>
      </c>
      <c r="C10" s="56" t="s">
        <v>27</v>
      </c>
      <c r="D10" s="48" t="s">
        <v>28</v>
      </c>
      <c r="E10" s="58">
        <v>6</v>
      </c>
      <c r="F10" s="49" t="s">
        <v>26</v>
      </c>
      <c r="G10" s="55">
        <v>8</v>
      </c>
      <c r="H10" s="50" t="s">
        <v>29</v>
      </c>
      <c r="I10" s="46">
        <v>21</v>
      </c>
      <c r="J10" s="46">
        <v>7</v>
      </c>
      <c r="K10" s="46">
        <v>4</v>
      </c>
      <c r="L10" s="46">
        <v>7</v>
      </c>
      <c r="M10" s="46">
        <v>0</v>
      </c>
      <c r="N10" s="41">
        <f t="shared" si="0"/>
        <v>39</v>
      </c>
      <c r="O10" s="41">
        <v>58.5</v>
      </c>
      <c r="P10" s="42">
        <f t="shared" si="1"/>
        <v>0.6666666666666666</v>
      </c>
      <c r="Q10" s="17">
        <v>6</v>
      </c>
      <c r="R10" s="17" t="s">
        <v>15</v>
      </c>
    </row>
    <row r="11" spans="1:18" ht="18" customHeight="1">
      <c r="A11" s="47">
        <v>8</v>
      </c>
      <c r="B11" s="22">
        <v>16</v>
      </c>
      <c r="C11" s="56" t="s">
        <v>27</v>
      </c>
      <c r="D11" s="20" t="s">
        <v>22</v>
      </c>
      <c r="E11" s="21">
        <v>6</v>
      </c>
      <c r="F11" s="39" t="s">
        <v>26</v>
      </c>
      <c r="G11" s="18">
        <v>8</v>
      </c>
      <c r="H11" s="40" t="s">
        <v>34</v>
      </c>
      <c r="I11" s="17">
        <v>20</v>
      </c>
      <c r="J11" s="17">
        <v>4</v>
      </c>
      <c r="K11" s="17">
        <v>6</v>
      </c>
      <c r="L11" s="17">
        <v>5</v>
      </c>
      <c r="M11" s="17">
        <v>4</v>
      </c>
      <c r="N11" s="41">
        <f t="shared" si="0"/>
        <v>39</v>
      </c>
      <c r="O11" s="41">
        <v>58.5</v>
      </c>
      <c r="P11" s="42">
        <f t="shared" si="1"/>
        <v>0.6666666666666666</v>
      </c>
      <c r="Q11" s="17">
        <v>6</v>
      </c>
      <c r="R11" s="17" t="s">
        <v>15</v>
      </c>
    </row>
    <row r="12" spans="1:18" ht="18.75">
      <c r="A12" s="47">
        <v>9</v>
      </c>
      <c r="B12" s="23">
        <v>16</v>
      </c>
      <c r="C12" s="56" t="s">
        <v>27</v>
      </c>
      <c r="D12" s="20" t="s">
        <v>23</v>
      </c>
      <c r="E12" s="44">
        <v>6</v>
      </c>
      <c r="F12" s="39" t="s">
        <v>26</v>
      </c>
      <c r="G12" s="58">
        <v>8</v>
      </c>
      <c r="H12" s="40" t="s">
        <v>34</v>
      </c>
      <c r="I12" s="17">
        <v>21</v>
      </c>
      <c r="J12" s="17">
        <v>5</v>
      </c>
      <c r="K12" s="17">
        <v>5</v>
      </c>
      <c r="L12" s="17">
        <v>3</v>
      </c>
      <c r="M12" s="17">
        <v>3.5</v>
      </c>
      <c r="N12" s="41">
        <f t="shared" si="0"/>
        <v>37.5</v>
      </c>
      <c r="O12" s="41">
        <v>58.5</v>
      </c>
      <c r="P12" s="42">
        <f t="shared" si="1"/>
        <v>0.6410256410256411</v>
      </c>
      <c r="Q12" s="17">
        <v>7</v>
      </c>
      <c r="R12" s="17" t="s">
        <v>15</v>
      </c>
    </row>
    <row r="13" spans="1:18" ht="16.5" customHeight="1">
      <c r="A13" s="51">
        <v>10</v>
      </c>
      <c r="B13" s="56">
        <v>17</v>
      </c>
      <c r="C13" s="56" t="s">
        <v>27</v>
      </c>
      <c r="D13" s="20" t="s">
        <v>20</v>
      </c>
      <c r="E13" s="44">
        <v>6</v>
      </c>
      <c r="F13" s="39" t="s">
        <v>26</v>
      </c>
      <c r="G13" s="58">
        <v>8</v>
      </c>
      <c r="H13" s="40" t="s">
        <v>34</v>
      </c>
      <c r="I13" s="17">
        <v>20</v>
      </c>
      <c r="J13" s="17">
        <v>6</v>
      </c>
      <c r="K13" s="17">
        <v>7</v>
      </c>
      <c r="L13" s="17">
        <v>0</v>
      </c>
      <c r="M13" s="17">
        <v>2</v>
      </c>
      <c r="N13" s="41">
        <f t="shared" si="0"/>
        <v>35</v>
      </c>
      <c r="O13" s="41">
        <v>58.5</v>
      </c>
      <c r="P13" s="42">
        <f t="shared" si="1"/>
        <v>0.5982905982905983</v>
      </c>
      <c r="Q13" s="17">
        <v>8</v>
      </c>
      <c r="R13" s="17" t="s">
        <v>15</v>
      </c>
    </row>
    <row r="14" spans="1:18" ht="14.25" customHeight="1">
      <c r="A14" s="51">
        <v>11</v>
      </c>
      <c r="B14" s="56">
        <v>17</v>
      </c>
      <c r="C14" s="56" t="s">
        <v>27</v>
      </c>
      <c r="D14" s="48" t="s">
        <v>30</v>
      </c>
      <c r="E14" s="58">
        <v>6</v>
      </c>
      <c r="F14" s="49" t="s">
        <v>26</v>
      </c>
      <c r="G14" s="55">
        <v>8</v>
      </c>
      <c r="H14" s="50" t="s">
        <v>29</v>
      </c>
      <c r="I14" s="46">
        <v>19</v>
      </c>
      <c r="J14" s="46">
        <v>7</v>
      </c>
      <c r="K14" s="46">
        <v>3</v>
      </c>
      <c r="L14" s="46">
        <v>6</v>
      </c>
      <c r="M14" s="46">
        <v>0</v>
      </c>
      <c r="N14" s="41">
        <f t="shared" si="0"/>
        <v>35</v>
      </c>
      <c r="O14" s="41">
        <v>58.5</v>
      </c>
      <c r="P14" s="42">
        <f t="shared" si="1"/>
        <v>0.5982905982905983</v>
      </c>
      <c r="Q14" s="17">
        <v>8</v>
      </c>
      <c r="R14" s="17" t="s">
        <v>15</v>
      </c>
    </row>
    <row r="15" spans="1:18" ht="15" customHeight="1">
      <c r="A15" s="51">
        <v>12</v>
      </c>
      <c r="B15" s="56">
        <v>17</v>
      </c>
      <c r="C15" s="56" t="s">
        <v>27</v>
      </c>
      <c r="D15" s="54" t="s">
        <v>18</v>
      </c>
      <c r="E15" s="59">
        <v>6</v>
      </c>
      <c r="F15" s="53" t="s">
        <v>26</v>
      </c>
      <c r="G15" s="53">
        <v>8</v>
      </c>
      <c r="H15" s="54" t="s">
        <v>29</v>
      </c>
      <c r="I15" s="46">
        <v>16</v>
      </c>
      <c r="J15" s="46">
        <v>5</v>
      </c>
      <c r="K15" s="46">
        <v>6</v>
      </c>
      <c r="L15" s="46">
        <v>3</v>
      </c>
      <c r="M15" s="46">
        <v>0</v>
      </c>
      <c r="N15" s="41">
        <f t="shared" si="0"/>
        <v>30</v>
      </c>
      <c r="O15" s="41">
        <v>58.5</v>
      </c>
      <c r="P15" s="42">
        <f t="shared" si="1"/>
        <v>0.5128205128205128</v>
      </c>
      <c r="Q15" s="17">
        <v>9</v>
      </c>
      <c r="R15" s="17" t="s">
        <v>15</v>
      </c>
    </row>
    <row r="16" spans="1:18" ht="18.75">
      <c r="A16" s="51">
        <v>13</v>
      </c>
      <c r="B16" s="56">
        <v>17</v>
      </c>
      <c r="C16" s="56" t="s">
        <v>27</v>
      </c>
      <c r="D16" s="20" t="s">
        <v>19</v>
      </c>
      <c r="E16" s="44">
        <v>6</v>
      </c>
      <c r="F16" s="39" t="s">
        <v>26</v>
      </c>
      <c r="G16" s="58">
        <v>8</v>
      </c>
      <c r="H16" s="40" t="s">
        <v>34</v>
      </c>
      <c r="I16" s="17">
        <v>19</v>
      </c>
      <c r="J16" s="17">
        <v>2</v>
      </c>
      <c r="K16" s="17">
        <v>1</v>
      </c>
      <c r="L16" s="17">
        <v>1</v>
      </c>
      <c r="M16" s="17">
        <v>4</v>
      </c>
      <c r="N16" s="41">
        <f t="shared" si="0"/>
        <v>27</v>
      </c>
      <c r="O16" s="41">
        <v>58.5</v>
      </c>
      <c r="P16" s="42">
        <f t="shared" si="1"/>
        <v>0.46153846153846156</v>
      </c>
      <c r="Q16" s="17">
        <v>10</v>
      </c>
      <c r="R16" s="17"/>
    </row>
    <row r="17" spans="1:18" ht="15.75" customHeight="1">
      <c r="A17" s="51">
        <v>14</v>
      </c>
      <c r="B17" s="57">
        <v>17</v>
      </c>
      <c r="C17" s="56" t="s">
        <v>27</v>
      </c>
      <c r="D17" s="48" t="s">
        <v>31</v>
      </c>
      <c r="E17" s="58">
        <v>6</v>
      </c>
      <c r="F17" s="49" t="s">
        <v>26</v>
      </c>
      <c r="G17" s="55">
        <v>8</v>
      </c>
      <c r="H17" s="50" t="s">
        <v>29</v>
      </c>
      <c r="I17" s="46">
        <v>9</v>
      </c>
      <c r="J17" s="46">
        <v>0</v>
      </c>
      <c r="K17" s="46">
        <v>0</v>
      </c>
      <c r="L17" s="46">
        <v>0</v>
      </c>
      <c r="M17" s="46">
        <v>0</v>
      </c>
      <c r="N17" s="41">
        <f t="shared" si="0"/>
        <v>9</v>
      </c>
      <c r="O17" s="41">
        <v>58.5</v>
      </c>
      <c r="P17" s="42">
        <f t="shared" si="1"/>
        <v>0.15384615384615385</v>
      </c>
      <c r="Q17" s="17">
        <v>11</v>
      </c>
      <c r="R17" s="17"/>
    </row>
    <row r="18" spans="1:18" ht="19.5" thickBot="1">
      <c r="A18" s="51"/>
      <c r="B18" s="52"/>
      <c r="C18" s="31"/>
      <c r="D18" s="27"/>
      <c r="E18" s="33"/>
      <c r="F18" s="39"/>
      <c r="G18" s="58"/>
      <c r="H18" s="40"/>
      <c r="I18" s="17"/>
      <c r="J18" s="17"/>
      <c r="K18" s="17"/>
      <c r="L18" s="17"/>
      <c r="M18" s="17"/>
      <c r="N18" s="24"/>
      <c r="O18" s="24"/>
      <c r="P18" s="25"/>
      <c r="Q18" s="17"/>
      <c r="R18" s="17"/>
    </row>
    <row r="19" spans="1:18" ht="19.5" thickBot="1">
      <c r="A19" s="51"/>
      <c r="B19" s="52"/>
      <c r="C19" s="31"/>
      <c r="D19" s="28"/>
      <c r="E19" s="60"/>
      <c r="F19" s="58"/>
      <c r="G19" s="43"/>
      <c r="H19" s="38"/>
      <c r="I19" s="17"/>
      <c r="J19" s="17"/>
      <c r="K19" s="17"/>
      <c r="L19" s="17"/>
      <c r="M19" s="17"/>
      <c r="N19" s="24"/>
      <c r="O19" s="24"/>
      <c r="P19" s="25"/>
      <c r="Q19" s="17"/>
      <c r="R19" s="17"/>
    </row>
    <row r="20" spans="1:18" ht="19.5" thickBot="1">
      <c r="A20" s="51"/>
      <c r="B20" s="52"/>
      <c r="C20" s="31"/>
      <c r="D20" s="28"/>
      <c r="E20" s="60"/>
      <c r="F20" s="39"/>
      <c r="G20" s="43"/>
      <c r="H20" s="40"/>
      <c r="I20" s="17"/>
      <c r="J20" s="17"/>
      <c r="K20" s="17"/>
      <c r="L20" s="17"/>
      <c r="M20" s="17"/>
      <c r="N20" s="24"/>
      <c r="O20" s="24"/>
      <c r="P20" s="25"/>
      <c r="Q20" s="17"/>
      <c r="R20" s="17"/>
    </row>
    <row r="21" spans="1:18" ht="19.5" thickBot="1">
      <c r="A21" s="51"/>
      <c r="B21" s="31"/>
      <c r="C21" s="31"/>
      <c r="D21" s="28"/>
      <c r="E21" s="32"/>
      <c r="F21" s="39"/>
      <c r="G21" s="58"/>
      <c r="H21" s="40"/>
      <c r="I21" s="17"/>
      <c r="J21" s="17"/>
      <c r="K21" s="17"/>
      <c r="L21" s="17"/>
      <c r="M21" s="17"/>
      <c r="N21" s="24"/>
      <c r="O21" s="24"/>
      <c r="P21" s="25"/>
      <c r="Q21" s="17"/>
      <c r="R21" s="17"/>
    </row>
    <row r="22" spans="1:18" ht="19.5" thickBot="1">
      <c r="A22" s="34"/>
      <c r="B22" s="52"/>
      <c r="C22" s="31"/>
      <c r="D22" s="28"/>
      <c r="E22" s="60"/>
      <c r="F22" s="58"/>
      <c r="G22" s="43"/>
      <c r="H22" s="38"/>
      <c r="I22" s="17"/>
      <c r="J22" s="17"/>
      <c r="K22" s="17"/>
      <c r="L22" s="17"/>
      <c r="M22" s="17"/>
      <c r="N22" s="24"/>
      <c r="O22" s="24"/>
      <c r="P22" s="25"/>
      <c r="Q22" s="17"/>
      <c r="R22" s="17"/>
    </row>
    <row r="23" spans="1:18" ht="18.75">
      <c r="A23" s="35"/>
      <c r="B23" s="52"/>
      <c r="C23" s="31"/>
      <c r="D23" s="38"/>
      <c r="E23" s="60"/>
      <c r="F23" s="58"/>
      <c r="G23" s="43"/>
      <c r="H23" s="38"/>
      <c r="I23" s="17"/>
      <c r="J23" s="17"/>
      <c r="K23" s="17"/>
      <c r="L23" s="17"/>
      <c r="M23" s="17"/>
      <c r="N23" s="24"/>
      <c r="O23" s="24"/>
      <c r="P23" s="25"/>
      <c r="Q23" s="17"/>
      <c r="R23" s="17"/>
    </row>
    <row r="24" spans="1:18" ht="18.75">
      <c r="A24" s="34"/>
      <c r="B24" s="52"/>
      <c r="C24" s="31"/>
      <c r="D24" s="38"/>
      <c r="E24" s="60"/>
      <c r="F24" s="58"/>
      <c r="G24" s="43"/>
      <c r="H24" s="38"/>
      <c r="I24" s="17"/>
      <c r="J24" s="17"/>
      <c r="K24" s="17"/>
      <c r="L24" s="17"/>
      <c r="M24" s="17"/>
      <c r="N24" s="24"/>
      <c r="O24" s="24"/>
      <c r="P24" s="25"/>
      <c r="Q24" s="17"/>
      <c r="R24" s="17"/>
    </row>
    <row r="25" spans="1:18" ht="18.75">
      <c r="A25" s="36"/>
      <c r="B25" s="52"/>
      <c r="C25" s="31"/>
      <c r="D25" s="38"/>
      <c r="E25" s="32"/>
      <c r="F25" s="39"/>
      <c r="G25" s="58"/>
      <c r="H25" s="40"/>
      <c r="I25" s="17"/>
      <c r="J25" s="17"/>
      <c r="K25" s="17"/>
      <c r="L25" s="17"/>
      <c r="M25" s="17"/>
      <c r="N25" s="24"/>
      <c r="O25" s="24"/>
      <c r="P25" s="26"/>
      <c r="Q25" s="17"/>
      <c r="R25" s="17"/>
    </row>
    <row r="26" spans="1:18" ht="18.75">
      <c r="A26" s="37"/>
      <c r="B26" s="31"/>
      <c r="C26" s="31"/>
      <c r="D26" s="38"/>
      <c r="E26" s="32"/>
      <c r="F26" s="39"/>
      <c r="G26" s="58"/>
      <c r="H26" s="40"/>
      <c r="I26" s="17"/>
      <c r="J26" s="17"/>
      <c r="K26" s="17"/>
      <c r="L26" s="17"/>
      <c r="M26" s="17"/>
      <c r="N26" s="24"/>
      <c r="O26" s="24"/>
      <c r="P26" s="26"/>
      <c r="Q26" s="17"/>
      <c r="R26" s="17"/>
    </row>
    <row r="27" spans="1:18" ht="18.75">
      <c r="A27" s="36"/>
      <c r="B27" s="31"/>
      <c r="C27" s="31"/>
      <c r="D27" s="38"/>
      <c r="E27" s="32"/>
      <c r="F27" s="39"/>
      <c r="G27" s="58"/>
      <c r="H27" s="40"/>
      <c r="I27" s="17"/>
      <c r="J27" s="17"/>
      <c r="K27" s="17"/>
      <c r="L27" s="17"/>
      <c r="M27" s="17"/>
      <c r="N27" s="24"/>
      <c r="O27" s="24"/>
      <c r="P27" s="26"/>
      <c r="Q27" s="17"/>
      <c r="R27" s="17"/>
    </row>
    <row r="28" spans="1:18" ht="18.75">
      <c r="A28" s="36"/>
      <c r="B28" s="52"/>
      <c r="C28" s="31"/>
      <c r="D28" s="38"/>
      <c r="E28" s="60"/>
      <c r="F28" s="58"/>
      <c r="G28" s="43"/>
      <c r="H28" s="38"/>
      <c r="I28" s="17"/>
      <c r="J28" s="17"/>
      <c r="K28" s="17"/>
      <c r="L28" s="17"/>
      <c r="M28" s="17"/>
      <c r="N28" s="24"/>
      <c r="O28" s="24"/>
      <c r="P28" s="26"/>
      <c r="Q28" s="17"/>
      <c r="R28" s="17"/>
    </row>
    <row r="29" spans="1:18" ht="18.75">
      <c r="A29" s="37"/>
      <c r="B29" s="31"/>
      <c r="C29" s="31"/>
      <c r="D29" s="16"/>
      <c r="E29" s="32"/>
      <c r="F29" s="39"/>
      <c r="G29" s="18"/>
      <c r="H29" s="40"/>
      <c r="I29" s="17"/>
      <c r="J29" s="17"/>
      <c r="K29" s="17"/>
      <c r="L29" s="17"/>
      <c r="M29" s="17"/>
      <c r="N29" s="24"/>
      <c r="O29" s="24"/>
      <c r="P29" s="26"/>
      <c r="Q29" s="17"/>
      <c r="R29" s="17"/>
    </row>
    <row r="30" spans="1:18" ht="18.75">
      <c r="A30" s="36"/>
      <c r="B30" s="52"/>
      <c r="C30" s="31"/>
      <c r="D30" s="38"/>
      <c r="E30" s="32"/>
      <c r="F30" s="39"/>
      <c r="G30" s="58"/>
      <c r="H30" s="40"/>
      <c r="I30" s="17"/>
      <c r="J30" s="17"/>
      <c r="K30" s="17"/>
      <c r="L30" s="17"/>
      <c r="M30" s="17"/>
      <c r="N30" s="24"/>
      <c r="O30" s="24"/>
      <c r="P30" s="26"/>
      <c r="Q30" s="17"/>
      <c r="R30" s="17"/>
    </row>
    <row r="31" spans="1:18" ht="18.75">
      <c r="A31" s="36"/>
      <c r="B31" s="31"/>
      <c r="C31" s="31"/>
      <c r="D31" s="38"/>
      <c r="E31" s="32"/>
      <c r="F31" s="39"/>
      <c r="G31" s="58"/>
      <c r="H31" s="40"/>
      <c r="I31" s="17"/>
      <c r="J31" s="17"/>
      <c r="K31" s="17"/>
      <c r="L31" s="17"/>
      <c r="M31" s="17"/>
      <c r="N31" s="24"/>
      <c r="O31" s="24"/>
      <c r="P31" s="26"/>
      <c r="Q31" s="17"/>
      <c r="R31" s="17"/>
    </row>
    <row r="32" spans="1:18" ht="18.75">
      <c r="A32" s="37"/>
      <c r="B32" s="52"/>
      <c r="C32" s="31"/>
      <c r="D32" s="38"/>
      <c r="E32" s="60"/>
      <c r="F32" s="58"/>
      <c r="G32" s="43"/>
      <c r="H32" s="38"/>
      <c r="I32" s="17"/>
      <c r="J32" s="17"/>
      <c r="K32" s="17"/>
      <c r="L32" s="17"/>
      <c r="M32" s="17"/>
      <c r="N32" s="24"/>
      <c r="O32" s="24"/>
      <c r="P32" s="26"/>
      <c r="Q32" s="17"/>
      <c r="R32" s="17"/>
    </row>
    <row r="33" spans="1:18" ht="18.75">
      <c r="A33" s="34"/>
      <c r="B33" s="31"/>
      <c r="C33" s="31"/>
      <c r="D33" s="38"/>
      <c r="E33" s="32"/>
      <c r="F33" s="39"/>
      <c r="G33" s="58"/>
      <c r="H33" s="40"/>
      <c r="I33" s="17"/>
      <c r="J33" s="17"/>
      <c r="K33" s="17"/>
      <c r="L33" s="17"/>
      <c r="M33" s="17"/>
      <c r="N33" s="24"/>
      <c r="O33" s="24"/>
      <c r="P33" s="26"/>
      <c r="Q33" s="17"/>
      <c r="R33" s="17"/>
    </row>
    <row r="34" spans="1:18" ht="18.75">
      <c r="A34" s="35"/>
      <c r="B34" s="31"/>
      <c r="C34" s="31"/>
      <c r="D34" s="38"/>
      <c r="E34" s="32"/>
      <c r="F34" s="39"/>
      <c r="G34" s="58"/>
      <c r="H34" s="40"/>
      <c r="I34" s="17"/>
      <c r="J34" s="17"/>
      <c r="K34" s="17"/>
      <c r="L34" s="17"/>
      <c r="M34" s="17"/>
      <c r="N34" s="24"/>
      <c r="O34" s="24"/>
      <c r="P34" s="26"/>
      <c r="Q34" s="17"/>
      <c r="R34" s="17"/>
    </row>
    <row r="35" spans="1:18" ht="18.75">
      <c r="A35" s="34"/>
      <c r="B35" s="31"/>
      <c r="C35" s="31"/>
      <c r="D35" s="15"/>
      <c r="E35" s="32"/>
      <c r="F35" s="39"/>
      <c r="G35" s="18"/>
      <c r="H35" s="40"/>
      <c r="I35" s="17"/>
      <c r="J35" s="17"/>
      <c r="K35" s="17"/>
      <c r="L35" s="17"/>
      <c r="M35" s="17"/>
      <c r="N35" s="24"/>
      <c r="O35" s="24"/>
      <c r="P35" s="26"/>
      <c r="Q35" s="17"/>
      <c r="R35" s="17"/>
    </row>
    <row r="36" spans="1:18" ht="18.75">
      <c r="A36" s="36"/>
      <c r="B36" s="52"/>
      <c r="C36" s="31"/>
      <c r="D36" s="38"/>
      <c r="E36" s="32"/>
      <c r="F36" s="39"/>
      <c r="G36" s="58"/>
      <c r="H36" s="40"/>
      <c r="I36" s="17"/>
      <c r="J36" s="17"/>
      <c r="K36" s="17"/>
      <c r="L36" s="17"/>
      <c r="M36" s="17"/>
      <c r="N36" s="24"/>
      <c r="O36" s="24"/>
      <c r="P36" s="26"/>
      <c r="Q36" s="17"/>
      <c r="R36" s="17"/>
    </row>
    <row r="37" spans="1:18" ht="18.75">
      <c r="A37" s="37"/>
      <c r="B37" s="31"/>
      <c r="C37" s="31"/>
      <c r="D37" s="38"/>
      <c r="E37" s="32"/>
      <c r="F37" s="39"/>
      <c r="G37" s="58"/>
      <c r="H37" s="40"/>
      <c r="I37" s="17"/>
      <c r="J37" s="17"/>
      <c r="K37" s="17"/>
      <c r="L37" s="17"/>
      <c r="M37" s="17"/>
      <c r="N37" s="24"/>
      <c r="O37" s="24"/>
      <c r="P37" s="26"/>
      <c r="Q37" s="17"/>
      <c r="R37" s="17"/>
    </row>
    <row r="38" spans="1:18" ht="18.75">
      <c r="A38" s="36"/>
      <c r="B38" s="52"/>
      <c r="C38" s="31"/>
      <c r="D38" s="38"/>
      <c r="E38" s="60"/>
      <c r="F38" s="58"/>
      <c r="G38" s="43"/>
      <c r="H38" s="38"/>
      <c r="I38" s="17"/>
      <c r="J38" s="17"/>
      <c r="K38" s="17"/>
      <c r="L38" s="17"/>
      <c r="M38" s="17"/>
      <c r="N38" s="24"/>
      <c r="O38" s="24"/>
      <c r="P38" s="26"/>
      <c r="Q38" s="17"/>
      <c r="R38" s="17"/>
    </row>
    <row r="39" spans="1:18" ht="18.75">
      <c r="A39" s="36"/>
      <c r="B39" s="31"/>
      <c r="C39" s="31"/>
      <c r="D39" s="38"/>
      <c r="E39" s="32"/>
      <c r="F39" s="39"/>
      <c r="G39" s="58"/>
      <c r="H39" s="40"/>
      <c r="I39" s="17"/>
      <c r="J39" s="17"/>
      <c r="K39" s="17"/>
      <c r="L39" s="17"/>
      <c r="M39" s="17"/>
      <c r="N39" s="24"/>
      <c r="O39" s="24"/>
      <c r="P39" s="26"/>
      <c r="Q39" s="17"/>
      <c r="R39" s="17"/>
    </row>
    <row r="40" spans="1:18" ht="18.75">
      <c r="A40" s="37">
        <v>38</v>
      </c>
      <c r="B40" s="52"/>
      <c r="C40" s="31"/>
      <c r="D40" s="38"/>
      <c r="E40" s="32"/>
      <c r="F40" s="39"/>
      <c r="G40" s="58"/>
      <c r="H40" s="40"/>
      <c r="I40" s="17"/>
      <c r="J40" s="17"/>
      <c r="K40" s="17"/>
      <c r="L40" s="17"/>
      <c r="M40" s="17"/>
      <c r="N40" s="24"/>
      <c r="O40" s="24"/>
      <c r="P40" s="26"/>
      <c r="Q40" s="17"/>
      <c r="R40" s="17"/>
    </row>
    <row r="41" spans="1:18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0"/>
      <c r="P41" s="30"/>
      <c r="Q41" s="29"/>
      <c r="R41" s="29"/>
    </row>
  </sheetData>
  <sheetProtection/>
  <autoFilter ref="D4:P17"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it</cp:lastModifiedBy>
  <dcterms:created xsi:type="dcterms:W3CDTF">2015-10-08T04:43:24Z</dcterms:created>
  <dcterms:modified xsi:type="dcterms:W3CDTF">2015-10-14T09:11:19Z</dcterms:modified>
  <cp:category/>
  <cp:version/>
  <cp:contentType/>
  <cp:contentStatus/>
</cp:coreProperties>
</file>