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<sst xmlns="http://schemas.openxmlformats.org/spreadsheetml/2006/main" count="55" uniqueCount="35">
  <si>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№ пп</t>
  </si>
  <si>
    <t>№ кабинета</t>
  </si>
  <si>
    <t>код</t>
  </si>
  <si>
    <t>Б10-03</t>
  </si>
  <si>
    <t>Б10-09</t>
  </si>
  <si>
    <t>Б10-08</t>
  </si>
  <si>
    <t>Б10-02</t>
  </si>
  <si>
    <t>Б10-04</t>
  </si>
  <si>
    <t>ФИО учащегося</t>
  </si>
  <si>
    <t xml:space="preserve">Председатель жюри: </t>
  </si>
  <si>
    <t>Члены жюри:</t>
  </si>
  <si>
    <t>ОУ</t>
  </si>
  <si>
    <t>Предмет</t>
  </si>
  <si>
    <t>Биология</t>
  </si>
  <si>
    <t>Класс</t>
  </si>
  <si>
    <t>24 сентября 2015года</t>
  </si>
  <si>
    <t>ФИО учителя, подготовившего уч-ка</t>
  </si>
  <si>
    <t>Коростелева Елена Юрьевна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</si>
  <si>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</si>
  <si>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</si>
  <si>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</si>
  <si>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</si>
  <si>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</si>
  <si>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</si>
  <si>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призер</t>
  </si>
  <si>
    <t>7м</t>
  </si>
  <si>
    <t>7фм</t>
  </si>
  <si>
    <t>Протокол _______________ этапа олимпиады по биологии  в  7-х  классах 2015-2016 учебный год.</t>
  </si>
  <si>
    <t>Курниев Никита Витальевич</t>
  </si>
  <si>
    <t>Шипачева Анастасия Васильевна</t>
  </si>
  <si>
    <t>Мингалев Иван Николаевич</t>
  </si>
  <si>
    <t>Тё АександерАнатольевич</t>
  </si>
  <si>
    <t>Кузнецов Артем Андреевич</t>
  </si>
  <si>
    <t>Денисов Степан Владимирович</t>
  </si>
  <si>
    <t>Федоров Данил Владимирович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</si>
</sst>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2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5" fillId="0" borderId="0" xfId="52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top"/>
      <protection/>
    </xf>
    <xf numFmtId="0" fontId="5" fillId="0" borderId="0" xfId="52" applyFont="1" applyAlignment="1">
      <alignment horizontal="center" vertical="top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52" applyFont="1" applyFill="1" applyBorder="1" applyAlignment="1">
      <alignment horizontal="left" wrapText="1"/>
      <protection/>
    </xf>
    <xf numFmtId="0" fontId="4" fillId="0" borderId="0" xfId="52" applyFont="1" applyFill="1" applyAlignment="1">
      <alignment horizontal="left" wrapText="1"/>
      <protection/>
    </xf>
    <xf numFmtId="0" fontId="5" fillId="0" borderId="0" xfId="52" applyFont="1" applyFill="1" applyBorder="1" applyAlignment="1">
      <alignment horizont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0" xfId="52" applyFont="1" applyFill="1" applyAlignment="1">
      <alignment horizontal="center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Fill="1" applyAlignment="1">
      <alignment horizontal="center" vertical="top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0" xfId="52" applyFont="1" applyFill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4" fillId="0" borderId="10" xfId="52" applyNumberFormat="1" applyFont="1" applyFill="1" applyBorder="1" applyAlignment="1">
      <alignment horizontal="left" wrapText="1"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>
      <alignment/>
      <protection/>
    </xf>
    <xf numFmtId="0" fontId="4" fillId="0" borderId="10" xfId="52" applyNumberFormat="1" applyFont="1" applyBorder="1" applyAlignment="1">
      <alignment horizontal="right"/>
      <protection/>
    </xf>
    <xf numFmtId="0" fontId="4" fillId="0" borderId="10" xfId="52" applyNumberFormat="1" applyFont="1" applyBorder="1">
      <alignment/>
      <protection/>
    </xf>
    <xf numFmtId="16" fontId="4" fillId="0" borderId="10" xfId="52" applyNumberFormat="1" applyFont="1" applyBorder="1">
      <alignment/>
      <protection/>
    </xf>
    <xf numFmtId="0" fontId="4" fillId="0" borderId="0" xfId="52" applyFont="1" applyAlignment="1">
      <alignment horizontal="center"/>
      <protection/>
    </xf>
    <xf numFmtId="0" fontId="4" fillId="24" borderId="10" xfId="52" applyFont="1" applyFill="1" applyBorder="1" applyAlignment="1">
      <alignment horizontal="center"/>
      <protection/>
    </xf>
    <xf numFmtId="0" fontId="4" fillId="24" borderId="10" xfId="52" applyNumberFormat="1" applyFont="1" applyFill="1" applyBorder="1" applyAlignment="1">
      <alignment horizontal="center"/>
      <protection/>
    </xf>
    <xf numFmtId="9" fontId="0" fillId="24" borderId="10" xfId="56" applyNumberFormat="1" applyFill="1" applyBorder="1" applyAlignment="1">
      <alignment horizontal="center"/>
    </xf>
    <xf numFmtId="0" fontId="4" fillId="0" borderId="0" xfId="52" applyFont="1" applyBorder="1" applyAlignment="1">
      <alignment horizontal="center" vertical="top"/>
      <protection/>
    </xf>
    <xf numFmtId="0" fontId="5" fillId="0" borderId="0" xfId="52" applyNumberFormat="1" applyFont="1" applyBorder="1" applyAlignment="1">
      <alignment horizontal="center" vertical="top"/>
      <protection/>
    </xf>
    <xf numFmtId="0" fontId="5" fillId="0" borderId="0" xfId="52" applyFont="1" applyFill="1" applyBorder="1" applyAlignment="1">
      <alignment horizontal="center"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0" fontId="4" fillId="0" borderId="0" xfId="52" applyNumberFormat="1" applyFont="1" applyFill="1" applyBorder="1" applyAlignment="1">
      <alignment horizontal="left" wrapText="1"/>
      <protection/>
    </xf>
    <xf numFmtId="0" fontId="4" fillId="0" borderId="0" xfId="52" applyFont="1" applyBorder="1">
      <alignment/>
      <protection/>
    </xf>
    <xf numFmtId="0" fontId="4" fillId="0" borderId="0" xfId="52" applyNumberFormat="1" applyFont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9" fontId="0" fillId="0" borderId="0" xfId="56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2" applyFont="1" applyAlignment="1">
      <alignment horizontal="right" vertical="top"/>
      <protection/>
    </xf>
    <xf numFmtId="0" fontId="3" fillId="0" borderId="10" xfId="52" applyFont="1" applyBorder="1" applyAlignment="1">
      <alignment horizontal="center"/>
      <protection/>
    </xf>
    <xf numFmtId="0" fontId="4" fillId="24" borderId="11" xfId="52" applyFont="1" applyFill="1" applyBorder="1" applyAlignment="1">
      <alignment horizontal="center" vertical="center" wrapText="1"/>
      <protection/>
    </xf>
    <xf numFmtId="0" fontId="4" fillId="24" borderId="12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Призеры района 2012-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5" zoomScaleNormal="75" zoomScalePageLayoutView="0" workbookViewId="0" topLeftCell="A1">
      <selection activeCell="E24" sqref="E24"/>
    </sheetView>
  </sheetViews>
  <sheetFormatPr defaultColWidth="9.140625" defaultRowHeight="15"/>
  <cols>
    <col min="1" max="1" width="6.00390625" style="0" customWidth="1"/>
    <col min="2" max="2" width="10.57421875" style="0" customWidth="1"/>
    <col min="3" max="3" width="10.28125" style="0" customWidth="1"/>
    <col min="4" max="4" width="33.28125" style="0" customWidth="1"/>
    <col min="5" max="5" width="11.421875" style="0" bestFit="1" customWidth="1"/>
    <col min="6" max="6" width="13.8515625" style="0" customWidth="1"/>
    <col min="7" max="7" width="7.57421875" style="0" customWidth="1"/>
    <col min="8" max="8" width="33.7109375" style="0" customWidth="1"/>
    <col min="9" max="13" width="5.7109375" style="0" customWidth="1"/>
    <col min="18" max="18" width="12.28125" style="0" customWidth="1"/>
  </cols>
  <sheetData>
    <row r="1" spans="1:18" ht="15.75">
      <c r="A1" s="49" t="s">
        <v>27</v>
      </c>
      <c r="B1" s="49"/>
      <c r="C1" s="49"/>
      <c r="D1" s="50"/>
      <c r="E1" s="50"/>
      <c r="F1" s="50"/>
      <c r="G1" s="50"/>
      <c r="H1" s="50"/>
      <c r="I1" s="30"/>
      <c r="J1" s="30"/>
      <c r="K1" s="30"/>
      <c r="L1" s="30"/>
      <c r="M1" s="30"/>
      <c r="N1" s="36"/>
      <c r="O1" s="36"/>
      <c r="P1" s="51"/>
      <c r="Q1" s="51"/>
      <c r="R1" s="51"/>
    </row>
    <row r="2" spans="1:18" ht="18.75">
      <c r="A2" s="1"/>
      <c r="B2" s="6"/>
      <c r="C2" s="6"/>
      <c r="D2" s="11"/>
      <c r="E2" s="18"/>
      <c r="F2" s="22"/>
      <c r="G2" s="25"/>
      <c r="H2" s="28" t="s">
        <v>15</v>
      </c>
      <c r="I2" s="52" t="s">
        <v>18</v>
      </c>
      <c r="J2" s="52"/>
      <c r="K2" s="52"/>
      <c r="L2" s="52"/>
      <c r="M2" s="52"/>
      <c r="N2" s="53" t="s">
        <v>19</v>
      </c>
      <c r="O2" s="53" t="s">
        <v>20</v>
      </c>
      <c r="P2" s="53" t="s">
        <v>21</v>
      </c>
      <c r="Q2" s="55" t="s">
        <v>22</v>
      </c>
      <c r="R2" s="57" t="s">
        <v>23</v>
      </c>
    </row>
    <row r="3" spans="1:18" ht="28.5">
      <c r="A3" s="2" t="s">
        <v>0</v>
      </c>
      <c r="B3" s="7" t="s">
        <v>1</v>
      </c>
      <c r="C3" s="10" t="s">
        <v>2</v>
      </c>
      <c r="D3" s="12" t="s">
        <v>8</v>
      </c>
      <c r="E3" s="19" t="s">
        <v>11</v>
      </c>
      <c r="F3" s="12" t="s">
        <v>12</v>
      </c>
      <c r="G3" s="12" t="s">
        <v>14</v>
      </c>
      <c r="H3" s="12" t="s">
        <v>16</v>
      </c>
      <c r="I3" s="31">
        <v>1</v>
      </c>
      <c r="J3" s="31">
        <v>2</v>
      </c>
      <c r="K3" s="31">
        <v>3</v>
      </c>
      <c r="L3" s="31">
        <v>4</v>
      </c>
      <c r="M3" s="31">
        <v>5</v>
      </c>
      <c r="N3" s="54"/>
      <c r="O3" s="54"/>
      <c r="P3" s="54"/>
      <c r="Q3" s="56"/>
      <c r="R3" s="57"/>
    </row>
    <row r="4" spans="1:18" ht="18.75">
      <c r="A4" s="3">
        <v>1</v>
      </c>
      <c r="B4" s="8">
        <v>17</v>
      </c>
      <c r="C4" s="8" t="s">
        <v>3</v>
      </c>
      <c r="D4" s="13" t="s">
        <v>28</v>
      </c>
      <c r="E4" s="20">
        <v>6</v>
      </c>
      <c r="F4" s="23" t="s">
        <v>13</v>
      </c>
      <c r="G4" s="26" t="s">
        <v>25</v>
      </c>
      <c r="H4" s="29" t="s">
        <v>17</v>
      </c>
      <c r="I4" s="32">
        <v>9</v>
      </c>
      <c r="J4" s="32">
        <v>4</v>
      </c>
      <c r="K4" s="32">
        <v>7</v>
      </c>
      <c r="L4" s="33">
        <v>2</v>
      </c>
      <c r="M4" s="35"/>
      <c r="N4" s="37">
        <f>SUM(I4:L4)</f>
        <v>22</v>
      </c>
      <c r="O4" s="37">
        <v>37</v>
      </c>
      <c r="P4" s="39">
        <f aca="true" t="shared" si="0" ref="P4:P10">N4/O4</f>
        <v>0.5945945945945946</v>
      </c>
      <c r="Q4" s="32">
        <v>1</v>
      </c>
      <c r="R4" s="32" t="s">
        <v>24</v>
      </c>
    </row>
    <row r="5" spans="1:18" ht="18.75">
      <c r="A5" s="4">
        <v>2</v>
      </c>
      <c r="B5" s="8">
        <v>17</v>
      </c>
      <c r="C5" s="8" t="s">
        <v>4</v>
      </c>
      <c r="D5" s="14" t="s">
        <v>29</v>
      </c>
      <c r="E5" s="20">
        <v>6</v>
      </c>
      <c r="F5" s="23" t="s">
        <v>13</v>
      </c>
      <c r="G5" s="26" t="s">
        <v>25</v>
      </c>
      <c r="H5" s="29" t="s">
        <v>17</v>
      </c>
      <c r="I5" s="32">
        <v>10</v>
      </c>
      <c r="J5" s="32">
        <v>4</v>
      </c>
      <c r="K5" s="32">
        <v>7</v>
      </c>
      <c r="L5" s="33">
        <v>1</v>
      </c>
      <c r="M5" s="32"/>
      <c r="N5" s="38">
        <f>SUM(I5:L5)</f>
        <v>22</v>
      </c>
      <c r="O5" s="37">
        <v>37</v>
      </c>
      <c r="P5" s="39">
        <f t="shared" si="0"/>
        <v>0.5945945945945946</v>
      </c>
      <c r="Q5" s="32">
        <v>1</v>
      </c>
      <c r="R5" s="32" t="s">
        <v>24</v>
      </c>
    </row>
    <row r="6" spans="1:18" ht="18.75">
      <c r="A6" s="3">
        <v>3</v>
      </c>
      <c r="B6" s="8">
        <v>17</v>
      </c>
      <c r="C6" s="8" t="s">
        <v>5</v>
      </c>
      <c r="D6" s="15" t="s">
        <v>30</v>
      </c>
      <c r="E6" s="20">
        <v>6</v>
      </c>
      <c r="F6" s="23" t="s">
        <v>13</v>
      </c>
      <c r="G6" s="26" t="s">
        <v>25</v>
      </c>
      <c r="H6" s="29" t="s">
        <v>17</v>
      </c>
      <c r="I6" s="32">
        <v>8</v>
      </c>
      <c r="J6" s="32">
        <v>4</v>
      </c>
      <c r="K6" s="32">
        <v>7</v>
      </c>
      <c r="L6" s="33">
        <v>2</v>
      </c>
      <c r="M6" s="32"/>
      <c r="N6" s="38">
        <f>SUM(I6:L6)</f>
        <v>21</v>
      </c>
      <c r="O6" s="37">
        <v>37</v>
      </c>
      <c r="P6" s="39">
        <f t="shared" si="0"/>
        <v>0.5675675675675675</v>
      </c>
      <c r="Q6" s="32">
        <v>2</v>
      </c>
      <c r="R6" s="32"/>
    </row>
    <row r="7" spans="1:18" ht="18.75">
      <c r="A7" s="3">
        <v>4</v>
      </c>
      <c r="B7" s="8">
        <v>17</v>
      </c>
      <c r="C7" s="8" t="s">
        <v>6</v>
      </c>
      <c r="D7" s="15" t="s">
        <v>31</v>
      </c>
      <c r="E7" s="20">
        <v>6</v>
      </c>
      <c r="F7" s="23" t="s">
        <v>13</v>
      </c>
      <c r="G7" s="26" t="s">
        <v>25</v>
      </c>
      <c r="H7" s="29" t="s">
        <v>17</v>
      </c>
      <c r="I7" s="32">
        <v>7</v>
      </c>
      <c r="J7" s="32">
        <v>0</v>
      </c>
      <c r="K7" s="32">
        <v>9</v>
      </c>
      <c r="L7" s="34">
        <v>2</v>
      </c>
      <c r="M7" s="32"/>
      <c r="N7" s="37">
        <f>SUM(I7:M7)</f>
        <v>18</v>
      </c>
      <c r="O7" s="37">
        <v>37</v>
      </c>
      <c r="P7" s="39">
        <f t="shared" si="0"/>
        <v>0.4864864864864865</v>
      </c>
      <c r="Q7" s="32">
        <v>3</v>
      </c>
      <c r="R7" s="32"/>
    </row>
    <row r="8" spans="1:18" ht="18.75">
      <c r="A8" s="4">
        <v>5</v>
      </c>
      <c r="B8" s="8">
        <v>17</v>
      </c>
      <c r="C8" s="8" t="s">
        <v>7</v>
      </c>
      <c r="D8" s="16" t="s">
        <v>32</v>
      </c>
      <c r="E8" s="20">
        <v>6</v>
      </c>
      <c r="F8" s="23" t="s">
        <v>13</v>
      </c>
      <c r="G8" s="26" t="s">
        <v>25</v>
      </c>
      <c r="H8" s="29" t="s">
        <v>17</v>
      </c>
      <c r="I8" s="32">
        <v>7</v>
      </c>
      <c r="J8" s="32">
        <v>6</v>
      </c>
      <c r="K8" s="32">
        <v>3</v>
      </c>
      <c r="L8" s="34">
        <v>2</v>
      </c>
      <c r="M8" s="32"/>
      <c r="N8" s="37">
        <f>SUM(I8:M8)</f>
        <v>18</v>
      </c>
      <c r="O8" s="37">
        <v>37</v>
      </c>
      <c r="P8" s="39">
        <f t="shared" si="0"/>
        <v>0.4864864864864865</v>
      </c>
      <c r="Q8" s="32">
        <v>3</v>
      </c>
      <c r="R8" s="32"/>
    </row>
    <row r="9" spans="1:18" ht="18.75">
      <c r="A9" s="4">
        <v>6</v>
      </c>
      <c r="B9" s="8">
        <v>17</v>
      </c>
      <c r="C9" s="8" t="s">
        <v>7</v>
      </c>
      <c r="D9" s="16" t="s">
        <v>33</v>
      </c>
      <c r="E9" s="20">
        <v>6</v>
      </c>
      <c r="F9" s="23" t="s">
        <v>13</v>
      </c>
      <c r="G9" s="26" t="s">
        <v>25</v>
      </c>
      <c r="H9" s="29" t="s">
        <v>17</v>
      </c>
      <c r="I9" s="32">
        <v>6</v>
      </c>
      <c r="J9" s="32">
        <v>0</v>
      </c>
      <c r="K9" s="32">
        <v>8</v>
      </c>
      <c r="L9" s="34">
        <v>2</v>
      </c>
      <c r="M9" s="32"/>
      <c r="N9" s="37">
        <f>SUM(I9:M9)</f>
        <v>16</v>
      </c>
      <c r="O9" s="37">
        <v>37</v>
      </c>
      <c r="P9" s="39">
        <f t="shared" si="0"/>
        <v>0.43243243243243246</v>
      </c>
      <c r="Q9" s="32">
        <v>4</v>
      </c>
      <c r="R9" s="32"/>
    </row>
    <row r="10" spans="1:18" ht="18.75">
      <c r="A10" s="4">
        <v>7</v>
      </c>
      <c r="B10" s="8">
        <v>17</v>
      </c>
      <c r="C10" s="8" t="s">
        <v>7</v>
      </c>
      <c r="D10" s="16" t="s">
        <v>34</v>
      </c>
      <c r="E10" s="20">
        <v>6</v>
      </c>
      <c r="F10" s="23" t="s">
        <v>13</v>
      </c>
      <c r="G10" s="26" t="s">
        <v>26</v>
      </c>
      <c r="H10" s="29" t="s">
        <v>17</v>
      </c>
      <c r="I10" s="32">
        <v>6</v>
      </c>
      <c r="J10" s="32">
        <v>2</v>
      </c>
      <c r="K10" s="32">
        <v>7</v>
      </c>
      <c r="L10" s="34">
        <v>0</v>
      </c>
      <c r="M10" s="32"/>
      <c r="N10" s="37">
        <f>SUM(I10:M10)</f>
        <v>15</v>
      </c>
      <c r="O10" s="37">
        <v>37</v>
      </c>
      <c r="P10" s="39">
        <f t="shared" si="0"/>
        <v>0.40540540540540543</v>
      </c>
      <c r="Q10" s="32">
        <v>5</v>
      </c>
      <c r="R10" s="32"/>
    </row>
    <row r="11" spans="1:18" ht="18.75">
      <c r="A11" s="40"/>
      <c r="B11" s="41"/>
      <c r="C11" s="41"/>
      <c r="D11" s="11"/>
      <c r="E11" s="42"/>
      <c r="F11" s="43"/>
      <c r="G11" s="22"/>
      <c r="H11" s="44"/>
      <c r="I11" s="45"/>
      <c r="J11" s="45"/>
      <c r="K11" s="45"/>
      <c r="L11" s="46"/>
      <c r="M11" s="45"/>
      <c r="N11" s="47"/>
      <c r="O11" s="47"/>
      <c r="P11" s="48"/>
      <c r="Q11" s="45"/>
      <c r="R11" s="45"/>
    </row>
    <row r="12" spans="1:18" ht="18.75">
      <c r="A12" s="5"/>
      <c r="B12" s="9"/>
      <c r="C12" s="9"/>
      <c r="D12" s="17" t="s">
        <v>9</v>
      </c>
      <c r="E12" s="21"/>
      <c r="F12" s="24"/>
      <c r="G12" s="27"/>
      <c r="H12" s="17"/>
      <c r="I12" s="30"/>
      <c r="J12" s="30"/>
      <c r="K12" s="30"/>
      <c r="L12" s="30"/>
      <c r="M12" s="30"/>
      <c r="N12" s="36"/>
      <c r="O12" s="36"/>
      <c r="P12" s="36"/>
      <c r="Q12" s="30"/>
      <c r="R12" s="30"/>
    </row>
    <row r="13" spans="1:18" ht="18.75">
      <c r="A13" s="5"/>
      <c r="B13" s="9"/>
      <c r="C13" s="9"/>
      <c r="D13" s="17" t="s">
        <v>10</v>
      </c>
      <c r="E13" s="21"/>
      <c r="F13" s="24"/>
      <c r="G13" s="27"/>
      <c r="H13" s="17"/>
      <c r="I13" s="30"/>
      <c r="J13" s="30"/>
      <c r="K13" s="30"/>
      <c r="L13" s="30"/>
      <c r="M13" s="30"/>
      <c r="N13" s="36"/>
      <c r="O13" s="36"/>
      <c r="P13" s="36"/>
      <c r="Q13" s="30"/>
      <c r="R13" s="30"/>
    </row>
  </sheetData>
  <sheetProtection/>
  <mergeCells count="8">
    <mergeCell ref="A1:H1"/>
    <mergeCell ref="P1:R1"/>
    <mergeCell ref="I2:M2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2015-10-14T09:08:55Z</dcterms:modified>
  <cp:category/>
  <cp:version/>
  <cp:contentType/>
  <cp:contentStatus/>
</cp:coreProperties>
</file>