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'протокол'!$A$3:$H$12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<sst xmlns="http://schemas.openxmlformats.org/spreadsheetml/2006/main" count="67" uniqueCount="41">
  <si>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</si>
  <si>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</si>
  <si>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</si>
  <si>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</si>
  <si>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</si>
  <si>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</si>
  <si>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</si>
  <si>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</si>
  <si>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</si>
  <si>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</si>
  <si>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</si>
  <si>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</si>
  <si>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</si>
  <si>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</si>
  <si>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</si>
  <si>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Биология</t>
  </si>
  <si>
    <t>Протокол _______________ этапа олимпиады по биологии  в  10-х  классах 2015-2016 учебный год.</t>
  </si>
  <si>
    <t>Б10-05</t>
  </si>
  <si>
    <t>Б10-02</t>
  </si>
  <si>
    <t>Левин Сергей Дмитриевич</t>
  </si>
  <si>
    <t>Дробот Светлана Сергеевна</t>
  </si>
  <si>
    <t>Панфилов Александр Николаевич</t>
  </si>
  <si>
    <t>Б10-03</t>
  </si>
  <si>
    <t>Б10-09</t>
  </si>
  <si>
    <t>Б10-08</t>
  </si>
  <si>
    <t>Чикишев Константин Максимович</t>
  </si>
  <si>
    <t>Зотова Елизавета Андреевна</t>
  </si>
  <si>
    <t>Б10-04</t>
  </si>
  <si>
    <t>Б10-07</t>
  </si>
  <si>
    <t>Б10-06</t>
  </si>
  <si>
    <t>Лихацкий Андрей Алексеевич</t>
  </si>
  <si>
    <t>Ларин Вадим Вячеславович</t>
  </si>
  <si>
    <t>10м</t>
  </si>
  <si>
    <t>10г</t>
  </si>
  <si>
    <t>10ф</t>
  </si>
  <si>
    <t>Морозова Елизавета Андреевна</t>
  </si>
  <si>
    <t>Горбулёв Егор Андреевич</t>
  </si>
  <si>
    <t xml:space="preserve">Председатель жюри: </t>
  </si>
  <si>
    <t>призер</t>
  </si>
  <si>
    <t>24 сентября 2015года</t>
  </si>
  <si>
    <t>Кидряшкина Евгения Васильевна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</si>
</sst>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center" vertical="top" wrapText="1"/>
      <protection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top"/>
      <protection/>
    </xf>
    <xf numFmtId="0" fontId="25" fillId="0" borderId="10" xfId="55" applyNumberFormat="1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left" wrapText="1"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left" wrapText="1"/>
      <protection/>
    </xf>
    <xf numFmtId="0" fontId="23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3" fillId="0" borderId="1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0" fontId="25" fillId="0" borderId="0" xfId="55" applyFont="1" applyAlignment="1">
      <alignment horizontal="center" vertical="top"/>
      <protection/>
    </xf>
    <xf numFmtId="0" fontId="23" fillId="0" borderId="0" xfId="55" applyFont="1" applyFill="1" applyBorder="1" applyAlignment="1">
      <alignment horizontal="left" wrapText="1"/>
      <protection/>
    </xf>
    <xf numFmtId="0" fontId="25" fillId="0" borderId="0" xfId="55" applyFont="1" applyFill="1" applyBorder="1" applyAlignment="1">
      <alignment horizontal="center" wrapText="1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0" xfId="55" applyFont="1" applyFill="1" applyAlignment="1">
      <alignment horizontal="left" wrapText="1"/>
      <protection/>
    </xf>
    <xf numFmtId="0" fontId="25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23" fillId="0" borderId="10" xfId="0" applyFont="1" applyBorder="1" applyAlignment="1">
      <alignment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5" applyFont="1" applyBorder="1" applyAlignment="1">
      <alignment horizontal="center"/>
      <protection/>
    </xf>
    <xf numFmtId="0" fontId="23" fillId="24" borderId="11" xfId="55" applyFont="1" applyFill="1" applyBorder="1" applyAlignment="1">
      <alignment horizontal="center" vertical="center" wrapText="1"/>
      <protection/>
    </xf>
    <xf numFmtId="0" fontId="23" fillId="24" borderId="12" xfId="55" applyFont="1" applyFill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5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8" sqref="R8"/>
    </sheetView>
  </sheetViews>
  <sheetFormatPr defaultColWidth="9.140625" defaultRowHeight="12.75"/>
  <cols>
    <col min="1" max="1" width="6.00390625" style="20" customWidth="1"/>
    <col min="2" max="2" width="10.57421875" style="21" customWidth="1"/>
    <col min="3" max="3" width="10.28125" style="21" customWidth="1"/>
    <col min="4" max="4" width="33.28125" style="29" customWidth="1"/>
    <col min="5" max="5" width="8.00390625" style="30" customWidth="1"/>
    <col min="6" max="6" width="13.8515625" style="31" customWidth="1"/>
    <col min="7" max="7" width="7.57421875" style="32" customWidth="1"/>
    <col min="8" max="8" width="33.7109375" style="29" customWidth="1"/>
    <col min="9" max="13" width="5.71093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38" t="s">
        <v>16</v>
      </c>
      <c r="B1" s="38"/>
      <c r="C1" s="38"/>
      <c r="D1" s="39"/>
      <c r="E1" s="39"/>
      <c r="F1" s="39"/>
      <c r="G1" s="39"/>
      <c r="H1" s="39"/>
      <c r="P1" s="37"/>
      <c r="Q1" s="37"/>
      <c r="R1" s="37"/>
    </row>
    <row r="2" spans="1:18" ht="18.75">
      <c r="A2" s="3"/>
      <c r="B2" s="4"/>
      <c r="C2" s="4"/>
      <c r="D2" s="22"/>
      <c r="E2" s="23"/>
      <c r="F2" s="24"/>
      <c r="G2" s="25"/>
      <c r="H2" s="33" t="s">
        <v>39</v>
      </c>
      <c r="I2" s="40" t="s">
        <v>13</v>
      </c>
      <c r="J2" s="40"/>
      <c r="K2" s="40"/>
      <c r="L2" s="40"/>
      <c r="M2" s="40"/>
      <c r="N2" s="41" t="s">
        <v>11</v>
      </c>
      <c r="O2" s="41" t="s">
        <v>6</v>
      </c>
      <c r="P2" s="41" t="s">
        <v>7</v>
      </c>
      <c r="Q2" s="43" t="s">
        <v>8</v>
      </c>
      <c r="R2" s="36" t="s">
        <v>12</v>
      </c>
    </row>
    <row r="3" spans="1:18" s="10" customFormat="1" ht="28.5">
      <c r="A3" s="6" t="s">
        <v>0</v>
      </c>
      <c r="B3" s="8" t="s">
        <v>10</v>
      </c>
      <c r="C3" s="7" t="s">
        <v>1</v>
      </c>
      <c r="D3" s="26" t="s">
        <v>2</v>
      </c>
      <c r="E3" s="27" t="s">
        <v>14</v>
      </c>
      <c r="F3" s="26" t="s">
        <v>3</v>
      </c>
      <c r="G3" s="26" t="s">
        <v>4</v>
      </c>
      <c r="H3" s="26" t="s">
        <v>5</v>
      </c>
      <c r="I3" s="9">
        <v>1</v>
      </c>
      <c r="J3" s="9">
        <v>2</v>
      </c>
      <c r="K3" s="9">
        <v>3</v>
      </c>
      <c r="L3" s="9">
        <v>4</v>
      </c>
      <c r="M3" s="9">
        <v>5</v>
      </c>
      <c r="N3" s="42"/>
      <c r="O3" s="42"/>
      <c r="P3" s="42"/>
      <c r="Q3" s="44"/>
      <c r="R3" s="36"/>
    </row>
    <row r="4" spans="1:18" ht="18.75">
      <c r="A4" s="11">
        <v>1</v>
      </c>
      <c r="B4" s="12">
        <v>17</v>
      </c>
      <c r="C4" s="12" t="s">
        <v>22</v>
      </c>
      <c r="D4" s="35" t="s">
        <v>19</v>
      </c>
      <c r="E4" s="14">
        <v>6</v>
      </c>
      <c r="F4" s="15" t="s">
        <v>15</v>
      </c>
      <c r="G4" s="28" t="s">
        <v>32</v>
      </c>
      <c r="H4" s="16" t="s">
        <v>20</v>
      </c>
      <c r="I4" s="5">
        <v>20</v>
      </c>
      <c r="J4" s="5">
        <v>14</v>
      </c>
      <c r="K4" s="5">
        <v>6</v>
      </c>
      <c r="L4" s="5">
        <v>6.5</v>
      </c>
      <c r="M4" s="5"/>
      <c r="N4" s="17">
        <v>46.5</v>
      </c>
      <c r="O4" s="17">
        <v>72.5</v>
      </c>
      <c r="P4" s="18">
        <v>0.64</v>
      </c>
      <c r="Q4" s="5">
        <v>1</v>
      </c>
      <c r="R4" s="5" t="s">
        <v>38</v>
      </c>
    </row>
    <row r="5" spans="1:18" ht="18.75">
      <c r="A5" s="19">
        <v>2</v>
      </c>
      <c r="B5" s="12">
        <v>17</v>
      </c>
      <c r="C5" s="12" t="s">
        <v>23</v>
      </c>
      <c r="D5" s="34" t="s">
        <v>21</v>
      </c>
      <c r="E5" s="14">
        <v>6</v>
      </c>
      <c r="F5" s="15" t="s">
        <v>15</v>
      </c>
      <c r="G5" s="28" t="s">
        <v>32</v>
      </c>
      <c r="H5" s="16" t="s">
        <v>20</v>
      </c>
      <c r="I5" s="5">
        <v>19</v>
      </c>
      <c r="J5" s="5">
        <v>12</v>
      </c>
      <c r="K5" s="5">
        <v>9</v>
      </c>
      <c r="L5" s="5">
        <v>5.5</v>
      </c>
      <c r="M5" s="5"/>
      <c r="N5" s="17">
        <f aca="true" t="shared" si="0" ref="N5:N12">SUM(I5:M5)</f>
        <v>45.5</v>
      </c>
      <c r="O5" s="17">
        <v>72.5</v>
      </c>
      <c r="P5" s="18">
        <f aca="true" t="shared" si="1" ref="P5:P12">N5/O5</f>
        <v>0.6275862068965518</v>
      </c>
      <c r="Q5" s="5">
        <v>2</v>
      </c>
      <c r="R5" s="5" t="s">
        <v>38</v>
      </c>
    </row>
    <row r="6" spans="1:18" ht="18.75">
      <c r="A6" s="11">
        <v>3</v>
      </c>
      <c r="B6" s="12">
        <v>17</v>
      </c>
      <c r="C6" s="12" t="s">
        <v>24</v>
      </c>
      <c r="D6" s="34" t="s">
        <v>25</v>
      </c>
      <c r="E6" s="14">
        <v>6</v>
      </c>
      <c r="F6" s="15" t="s">
        <v>15</v>
      </c>
      <c r="G6" s="28" t="s">
        <v>32</v>
      </c>
      <c r="H6" s="16" t="s">
        <v>20</v>
      </c>
      <c r="I6" s="5">
        <v>17</v>
      </c>
      <c r="J6" s="5">
        <v>12</v>
      </c>
      <c r="K6" s="5">
        <v>8</v>
      </c>
      <c r="L6" s="5">
        <v>5.5</v>
      </c>
      <c r="M6" s="5"/>
      <c r="N6" s="17">
        <f t="shared" si="0"/>
        <v>42.5</v>
      </c>
      <c r="O6" s="17">
        <v>72.5</v>
      </c>
      <c r="P6" s="18">
        <f t="shared" si="1"/>
        <v>0.5862068965517241</v>
      </c>
      <c r="Q6" s="5">
        <v>3</v>
      </c>
      <c r="R6" s="5" t="s">
        <v>38</v>
      </c>
    </row>
    <row r="7" spans="1:18" ht="18.75">
      <c r="A7" s="11">
        <v>4</v>
      </c>
      <c r="B7" s="12">
        <v>17</v>
      </c>
      <c r="C7" s="12" t="s">
        <v>18</v>
      </c>
      <c r="D7" s="34" t="s">
        <v>26</v>
      </c>
      <c r="E7" s="14">
        <v>6</v>
      </c>
      <c r="F7" s="15" t="s">
        <v>15</v>
      </c>
      <c r="G7" s="28" t="s">
        <v>33</v>
      </c>
      <c r="H7" s="16" t="s">
        <v>20</v>
      </c>
      <c r="I7" s="5">
        <v>19</v>
      </c>
      <c r="J7" s="5">
        <v>10</v>
      </c>
      <c r="K7" s="5">
        <v>10</v>
      </c>
      <c r="L7" s="5">
        <v>2.5</v>
      </c>
      <c r="M7" s="5"/>
      <c r="N7" s="17">
        <f t="shared" si="0"/>
        <v>41.5</v>
      </c>
      <c r="O7" s="17">
        <v>72.5</v>
      </c>
      <c r="P7" s="18">
        <f t="shared" si="1"/>
        <v>0.5724137931034483</v>
      </c>
      <c r="Q7" s="5">
        <v>4</v>
      </c>
      <c r="R7" s="5" t="s">
        <v>38</v>
      </c>
    </row>
    <row r="8" spans="1:18" ht="18.75">
      <c r="A8" s="19">
        <v>5</v>
      </c>
      <c r="B8" s="12">
        <v>17</v>
      </c>
      <c r="C8" s="12" t="s">
        <v>27</v>
      </c>
      <c r="D8" s="13" t="s">
        <v>40</v>
      </c>
      <c r="E8" s="14">
        <v>6</v>
      </c>
      <c r="F8" s="15" t="s">
        <v>15</v>
      </c>
      <c r="G8" s="28" t="s">
        <v>34</v>
      </c>
      <c r="H8" s="16" t="s">
        <v>20</v>
      </c>
      <c r="I8" s="5">
        <v>15</v>
      </c>
      <c r="J8" s="5">
        <v>10</v>
      </c>
      <c r="K8" s="5">
        <v>7</v>
      </c>
      <c r="L8" s="5">
        <v>5.5</v>
      </c>
      <c r="M8" s="5"/>
      <c r="N8" s="17">
        <f t="shared" si="0"/>
        <v>37.5</v>
      </c>
      <c r="O8" s="17">
        <v>72.5</v>
      </c>
      <c r="P8" s="18">
        <f t="shared" si="1"/>
        <v>0.5172413793103449</v>
      </c>
      <c r="Q8" s="5">
        <v>5</v>
      </c>
      <c r="R8" s="5" t="s">
        <v>38</v>
      </c>
    </row>
    <row r="9" spans="1:18" ht="18.75">
      <c r="A9" s="11">
        <v>6</v>
      </c>
      <c r="B9" s="12">
        <v>17</v>
      </c>
      <c r="C9" s="12" t="s">
        <v>28</v>
      </c>
      <c r="D9" s="34" t="s">
        <v>30</v>
      </c>
      <c r="E9" s="14">
        <v>6</v>
      </c>
      <c r="F9" s="15" t="s">
        <v>15</v>
      </c>
      <c r="G9" s="28" t="s">
        <v>32</v>
      </c>
      <c r="H9" s="16" t="s">
        <v>20</v>
      </c>
      <c r="I9" s="5">
        <v>18</v>
      </c>
      <c r="J9" s="5">
        <v>4</v>
      </c>
      <c r="K9" s="5">
        <v>6</v>
      </c>
      <c r="L9" s="5">
        <v>6.5</v>
      </c>
      <c r="M9" s="5"/>
      <c r="N9" s="17">
        <f t="shared" si="0"/>
        <v>34.5</v>
      </c>
      <c r="O9" s="17">
        <v>72.5</v>
      </c>
      <c r="P9" s="18">
        <f t="shared" si="1"/>
        <v>0.47586206896551725</v>
      </c>
      <c r="Q9" s="5">
        <v>6</v>
      </c>
      <c r="R9" s="5"/>
    </row>
    <row r="10" spans="1:18" ht="18.75">
      <c r="A10" s="11">
        <v>7</v>
      </c>
      <c r="B10" s="12">
        <v>17</v>
      </c>
      <c r="C10" s="12" t="s">
        <v>17</v>
      </c>
      <c r="D10" s="34" t="s">
        <v>31</v>
      </c>
      <c r="E10" s="14">
        <v>6</v>
      </c>
      <c r="F10" s="15" t="s">
        <v>15</v>
      </c>
      <c r="G10" s="28" t="s">
        <v>34</v>
      </c>
      <c r="H10" s="16" t="s">
        <v>20</v>
      </c>
      <c r="I10" s="5">
        <v>17</v>
      </c>
      <c r="J10" s="5">
        <v>8</v>
      </c>
      <c r="K10" s="5">
        <v>7</v>
      </c>
      <c r="L10" s="5">
        <v>1.5</v>
      </c>
      <c r="M10" s="5"/>
      <c r="N10" s="17">
        <f t="shared" si="0"/>
        <v>33.5</v>
      </c>
      <c r="O10" s="17">
        <v>72.5</v>
      </c>
      <c r="P10" s="18">
        <f t="shared" si="1"/>
        <v>0.46206896551724136</v>
      </c>
      <c r="Q10" s="5">
        <v>7</v>
      </c>
      <c r="R10" s="5"/>
    </row>
    <row r="11" spans="1:18" ht="18.75">
      <c r="A11" s="19">
        <v>8</v>
      </c>
      <c r="B11" s="12">
        <v>17</v>
      </c>
      <c r="C11" s="12" t="s">
        <v>22</v>
      </c>
      <c r="D11" s="34" t="s">
        <v>35</v>
      </c>
      <c r="E11" s="14">
        <v>6</v>
      </c>
      <c r="F11" s="15" t="s">
        <v>15</v>
      </c>
      <c r="G11" s="28" t="s">
        <v>33</v>
      </c>
      <c r="H11" s="16" t="s">
        <v>20</v>
      </c>
      <c r="I11" s="5">
        <v>17</v>
      </c>
      <c r="J11" s="5">
        <v>6</v>
      </c>
      <c r="K11" s="5">
        <v>5</v>
      </c>
      <c r="L11" s="5">
        <v>4</v>
      </c>
      <c r="M11" s="5"/>
      <c r="N11" s="17">
        <f t="shared" si="0"/>
        <v>32</v>
      </c>
      <c r="O11" s="17">
        <v>72.5</v>
      </c>
      <c r="P11" s="18">
        <f t="shared" si="1"/>
        <v>0.4413793103448276</v>
      </c>
      <c r="Q11" s="5">
        <v>8</v>
      </c>
      <c r="R11" s="5"/>
    </row>
    <row r="12" spans="1:18" ht="18.75">
      <c r="A12" s="11">
        <v>9</v>
      </c>
      <c r="B12" s="12">
        <v>17</v>
      </c>
      <c r="C12" s="12" t="s">
        <v>29</v>
      </c>
      <c r="D12" s="34" t="s">
        <v>36</v>
      </c>
      <c r="E12" s="14">
        <v>6</v>
      </c>
      <c r="F12" s="15" t="s">
        <v>15</v>
      </c>
      <c r="G12" s="28">
        <v>10</v>
      </c>
      <c r="H12" s="16" t="s">
        <v>20</v>
      </c>
      <c r="I12" s="5">
        <v>14</v>
      </c>
      <c r="J12" s="5">
        <v>6</v>
      </c>
      <c r="K12" s="5">
        <v>6</v>
      </c>
      <c r="L12" s="5">
        <v>5.5</v>
      </c>
      <c r="M12" s="5"/>
      <c r="N12" s="17">
        <f t="shared" si="0"/>
        <v>31.5</v>
      </c>
      <c r="O12" s="17">
        <v>72.5</v>
      </c>
      <c r="P12" s="18">
        <f t="shared" si="1"/>
        <v>0.43448275862068964</v>
      </c>
      <c r="Q12" s="5">
        <v>9</v>
      </c>
      <c r="R12" s="5"/>
    </row>
    <row r="14" ht="18" customHeight="1">
      <c r="D14" s="29" t="s">
        <v>37</v>
      </c>
    </row>
    <row r="15" ht="18.75">
      <c r="D15" s="29" t="s">
        <v>9</v>
      </c>
    </row>
  </sheetData>
  <sheetProtection selectLockedCells="1" selectUnlockedCells="1"/>
  <autoFilter ref="A3:H12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2015-10-14T09:07:55Z</dcterms:modified>
  <cp:category/>
  <cp:version/>
  <cp:contentType/>
  <cp:contentStatus/>
</cp:coreProperties>
</file>